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360" yWindow="60" windowWidth="11295" windowHeight="5580"/>
  </bookViews>
  <sheets>
    <sheet name="Arkusz1" sheetId="1" r:id="rId1"/>
    <sheet name="Arkusz2" sheetId="2" r:id="rId2"/>
    <sheet name="Arkusz3" sheetId="3" r:id="rId3"/>
    <sheet name="Arkusz4" sheetId="4" r:id="rId4"/>
  </sheets>
  <calcPr calcId="145621"/>
</workbook>
</file>

<file path=xl/calcChain.xml><?xml version="1.0" encoding="utf-8"?>
<calcChain xmlns="http://schemas.openxmlformats.org/spreadsheetml/2006/main">
  <c r="H238" i="1" l="1"/>
  <c r="H237" i="1"/>
  <c r="H236" i="1"/>
  <c r="H242" i="1"/>
  <c r="H241" i="1"/>
  <c r="H239" i="1"/>
  <c r="H244" i="1"/>
  <c r="H243" i="1"/>
  <c r="H240" i="1"/>
  <c r="Q208" i="1"/>
  <c r="Q219" i="1"/>
  <c r="Q223" i="1"/>
  <c r="Q226" i="1"/>
  <c r="Q244" i="1"/>
  <c r="Q225" i="1"/>
  <c r="Q242" i="1"/>
  <c r="Q215" i="1"/>
  <c r="Q234" i="1"/>
  <c r="Q212" i="1"/>
  <c r="Q221" i="1"/>
  <c r="Q235" i="1"/>
  <c r="Q237" i="1"/>
  <c r="Q229" i="1"/>
  <c r="Q213" i="1"/>
  <c r="Q224" i="1"/>
  <c r="Q209" i="1"/>
  <c r="Q243" i="1"/>
  <c r="Q236" i="1"/>
  <c r="Q210" i="1"/>
  <c r="Q233" i="1"/>
  <c r="Q217" i="1"/>
  <c r="Q227" i="1"/>
  <c r="Q216" i="1"/>
  <c r="Q228" i="1"/>
  <c r="Q238" i="1"/>
  <c r="Q214" i="1"/>
  <c r="Q220" i="1"/>
  <c r="Q211" i="1"/>
  <c r="Q218" i="1"/>
  <c r="Q222" i="1"/>
  <c r="Q230" i="1"/>
  <c r="Q232" i="1"/>
  <c r="Q239" i="1"/>
  <c r="Q241" i="1"/>
  <c r="Q231" i="1"/>
  <c r="Q240" i="1"/>
  <c r="H208" i="1"/>
  <c r="H213" i="1"/>
  <c r="H209" i="1"/>
  <c r="H210" i="1"/>
  <c r="H215" i="1"/>
  <c r="H211" i="1"/>
  <c r="H214" i="1"/>
  <c r="H212" i="1"/>
  <c r="H216" i="1"/>
  <c r="Q191" i="1"/>
  <c r="Q194" i="1"/>
  <c r="Q185" i="1"/>
  <c r="Q196" i="1"/>
  <c r="Q198" i="1"/>
  <c r="Q200" i="1"/>
  <c r="Q186" i="1"/>
  <c r="Q201" i="1"/>
  <c r="Q202" i="1"/>
  <c r="Q190" i="1"/>
  <c r="Q187" i="1"/>
  <c r="Q192" i="1"/>
  <c r="Q189" i="1"/>
  <c r="Q195" i="1"/>
  <c r="Q188" i="1"/>
  <c r="Q197" i="1"/>
  <c r="Q193" i="1"/>
  <c r="Q199" i="1"/>
  <c r="H187" i="1"/>
  <c r="H188" i="1"/>
  <c r="H190" i="1"/>
  <c r="H192" i="1"/>
  <c r="H185" i="1"/>
  <c r="H194" i="1"/>
  <c r="H186" i="1"/>
  <c r="H193" i="1"/>
  <c r="H189" i="1"/>
  <c r="H191" i="1"/>
  <c r="Q156" i="1"/>
  <c r="Q160" i="1"/>
  <c r="Q155" i="1"/>
  <c r="Q162" i="1"/>
  <c r="Q164" i="1"/>
  <c r="Q165" i="1"/>
  <c r="Q166" i="1"/>
  <c r="Q157" i="1"/>
  <c r="Q158" i="1"/>
  <c r="Q163" i="1"/>
  <c r="Q161" i="1"/>
  <c r="Q159" i="1"/>
  <c r="H155" i="1"/>
  <c r="H158" i="1"/>
  <c r="H159" i="1"/>
  <c r="H157" i="1"/>
  <c r="H156" i="1"/>
  <c r="H163" i="1"/>
  <c r="H164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60" i="1"/>
  <c r="H161" i="1"/>
  <c r="H162" i="1"/>
  <c r="H165" i="1"/>
  <c r="Q121" i="1"/>
  <c r="Q122" i="1"/>
  <c r="Q127" i="1"/>
  <c r="Q130" i="1"/>
  <c r="Q132" i="1"/>
  <c r="Q133" i="1"/>
  <c r="Q134" i="1"/>
  <c r="Q135" i="1"/>
  <c r="Q136" i="1"/>
  <c r="Q137" i="1"/>
  <c r="Q138" i="1"/>
  <c r="Q126" i="1"/>
  <c r="Q128" i="1"/>
  <c r="Q123" i="1"/>
  <c r="Q124" i="1"/>
  <c r="Q125" i="1"/>
  <c r="Q131" i="1"/>
  <c r="Q129" i="1"/>
  <c r="H133" i="1"/>
  <c r="H121" i="1"/>
  <c r="H149" i="1"/>
  <c r="H134" i="1"/>
  <c r="H130" i="1"/>
  <c r="H131" i="1"/>
  <c r="H139" i="1"/>
  <c r="H145" i="1"/>
  <c r="H148" i="1"/>
  <c r="H128" i="1"/>
  <c r="H126" i="1"/>
  <c r="H144" i="1"/>
  <c r="H142" i="1"/>
  <c r="H135" i="1"/>
  <c r="H123" i="1"/>
  <c r="H125" i="1"/>
  <c r="H143" i="1"/>
  <c r="H137" i="1"/>
  <c r="H147" i="1"/>
  <c r="H150" i="1"/>
  <c r="H124" i="1"/>
  <c r="H136" i="1"/>
  <c r="H146" i="1"/>
  <c r="H122" i="1"/>
  <c r="H129" i="1"/>
  <c r="H127" i="1"/>
  <c r="H141" i="1"/>
  <c r="H132" i="1"/>
  <c r="H138" i="1"/>
  <c r="H140" i="1"/>
  <c r="Q100" i="1"/>
  <c r="Q106" i="1"/>
  <c r="Q107" i="1"/>
  <c r="Q101" i="1"/>
  <c r="Q104" i="1"/>
  <c r="Q111" i="1"/>
  <c r="Q113" i="1"/>
  <c r="Q105" i="1"/>
  <c r="Q103" i="1"/>
  <c r="Q109" i="1"/>
  <c r="Q102" i="1"/>
  <c r="Q108" i="1"/>
  <c r="Q110" i="1"/>
  <c r="Q112" i="1"/>
  <c r="H100" i="1"/>
  <c r="H101" i="1"/>
  <c r="H102" i="1"/>
  <c r="H106" i="1"/>
  <c r="H105" i="1"/>
  <c r="H108" i="1"/>
  <c r="H111" i="1"/>
  <c r="H113" i="1"/>
  <c r="H115" i="1"/>
  <c r="H116" i="1"/>
  <c r="H104" i="1"/>
  <c r="H103" i="1"/>
  <c r="H109" i="1"/>
  <c r="H107" i="1"/>
  <c r="H110" i="1"/>
  <c r="H112" i="1"/>
  <c r="H114" i="1"/>
  <c r="Q77" i="1"/>
  <c r="Q72" i="1"/>
  <c r="Q76" i="1"/>
  <c r="Q73" i="1"/>
  <c r="Q78" i="1"/>
  <c r="Q85" i="1"/>
  <c r="Q81" i="1"/>
  <c r="Q89" i="1"/>
  <c r="Q71" i="1"/>
  <c r="Q94" i="1"/>
  <c r="Q82" i="1"/>
  <c r="Q86" i="1"/>
  <c r="Q80" i="1"/>
  <c r="Q92" i="1"/>
  <c r="Q74" i="1"/>
  <c r="Q70" i="1"/>
  <c r="Q75" i="1"/>
  <c r="Q79" i="1"/>
  <c r="Q83" i="1"/>
  <c r="Q84" i="1"/>
  <c r="Q87" i="1"/>
  <c r="Q88" i="1"/>
  <c r="Q90" i="1"/>
  <c r="Q91" i="1"/>
  <c r="Q93" i="1"/>
  <c r="Q95" i="1"/>
  <c r="H90" i="1"/>
  <c r="H70" i="1"/>
  <c r="H72" i="1"/>
  <c r="H77" i="1"/>
  <c r="H82" i="1"/>
  <c r="H83" i="1"/>
  <c r="H85" i="1"/>
  <c r="H74" i="1"/>
  <c r="H87" i="1"/>
  <c r="H73" i="1"/>
  <c r="H88" i="1"/>
  <c r="H80" i="1"/>
  <c r="H79" i="1"/>
  <c r="H81" i="1"/>
  <c r="H75" i="1"/>
  <c r="H76" i="1"/>
  <c r="H78" i="1"/>
  <c r="H84" i="1"/>
  <c r="H86" i="1"/>
  <c r="H89" i="1"/>
  <c r="H71" i="1"/>
  <c r="Q19" i="1"/>
  <c r="Q20" i="1"/>
  <c r="Q26" i="1"/>
  <c r="Q28" i="1"/>
  <c r="Q30" i="1"/>
  <c r="Q36" i="1"/>
  <c r="Q38" i="1"/>
  <c r="Q40" i="1"/>
  <c r="Q43" i="1"/>
  <c r="Q44" i="1"/>
  <c r="Q46" i="1"/>
  <c r="Q29" i="1"/>
  <c r="Q7" i="1"/>
  <c r="Q21" i="1"/>
  <c r="Q42" i="1"/>
  <c r="Q24" i="1"/>
  <c r="Q13" i="1"/>
  <c r="Q25" i="1"/>
  <c r="Q34" i="1"/>
  <c r="Q31" i="1"/>
  <c r="Q23" i="1"/>
  <c r="Q15" i="1"/>
  <c r="Q32" i="1"/>
  <c r="Q47" i="1"/>
  <c r="Q50" i="1"/>
  <c r="Q4" i="1"/>
  <c r="Q27" i="1"/>
  <c r="Q45" i="1"/>
  <c r="Q18" i="1"/>
  <c r="Q6" i="1"/>
  <c r="Q16" i="1"/>
  <c r="Q8" i="1"/>
  <c r="Q49" i="1"/>
  <c r="Q17" i="1"/>
  <c r="Q12" i="1"/>
  <c r="Q14" i="1"/>
  <c r="Q33" i="1"/>
  <c r="Q41" i="1"/>
  <c r="Q37" i="1"/>
  <c r="Q35" i="1"/>
  <c r="Q22" i="1"/>
  <c r="Q9" i="1"/>
  <c r="Q11" i="1"/>
  <c r="Q48" i="1"/>
  <c r="Q39" i="1"/>
  <c r="Q5" i="1"/>
  <c r="Q10" i="1"/>
  <c r="Q3" i="1"/>
  <c r="H6" i="1"/>
  <c r="H11" i="1"/>
  <c r="H10" i="1"/>
  <c r="H24" i="1"/>
  <c r="H39" i="1"/>
  <c r="H19" i="1"/>
  <c r="H23" i="1"/>
  <c r="H29" i="1"/>
  <c r="H15" i="1"/>
  <c r="H25" i="1"/>
  <c r="H17" i="1"/>
  <c r="H21" i="1"/>
  <c r="H37" i="1"/>
  <c r="H26" i="1"/>
  <c r="H12" i="1"/>
  <c r="H8" i="1"/>
  <c r="H7" i="1"/>
  <c r="H20" i="1"/>
  <c r="H18" i="1"/>
  <c r="H5" i="1"/>
  <c r="H22" i="1"/>
  <c r="H27" i="1"/>
  <c r="H32" i="1"/>
  <c r="H42" i="1"/>
  <c r="H14" i="1"/>
  <c r="H28" i="1"/>
  <c r="H16" i="1"/>
  <c r="H38" i="1"/>
  <c r="H9" i="1"/>
  <c r="H41" i="1"/>
  <c r="H13" i="1"/>
  <c r="H4" i="1"/>
  <c r="H34" i="1"/>
  <c r="H30" i="1"/>
  <c r="H45" i="1"/>
  <c r="H31" i="1"/>
  <c r="H33" i="1"/>
  <c r="H35" i="1"/>
  <c r="H36" i="1"/>
  <c r="H40" i="1"/>
  <c r="H43" i="1"/>
  <c r="H44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3" i="1"/>
</calcChain>
</file>

<file path=xl/sharedStrings.xml><?xml version="1.0" encoding="utf-8"?>
<sst xmlns="http://schemas.openxmlformats.org/spreadsheetml/2006/main" count="1309" uniqueCount="560">
  <si>
    <t>Miejsce</t>
  </si>
  <si>
    <t>Nazwisko i Imię</t>
  </si>
  <si>
    <t>Klub/Szkoła</t>
  </si>
  <si>
    <t>Czas</t>
  </si>
  <si>
    <t>Punkty</t>
  </si>
  <si>
    <t>K-10</t>
  </si>
  <si>
    <t>Urodzone 2007 i młodsze</t>
  </si>
  <si>
    <t>Szczygieł Hanna</t>
  </si>
  <si>
    <t>MKS MOS</t>
  </si>
  <si>
    <t>Wysocka Michalina</t>
  </si>
  <si>
    <t>Banasiak Emilia</t>
  </si>
  <si>
    <t>Drzał Wiktoria</t>
  </si>
  <si>
    <t>SP 50</t>
  </si>
  <si>
    <t>Hulanicka Zuzanna</t>
  </si>
  <si>
    <t>Annabhani Amelia</t>
  </si>
  <si>
    <t>Mazurkiewicz Aneta</t>
  </si>
  <si>
    <t>Smoleckie Syrenki</t>
  </si>
  <si>
    <t>SP 93</t>
  </si>
  <si>
    <t>M-10</t>
  </si>
  <si>
    <t>Urodzeni 2007 i młodsi</t>
  </si>
  <si>
    <t>SP 47</t>
  </si>
  <si>
    <t>K-11</t>
  </si>
  <si>
    <t>Urodzone 2006</t>
  </si>
  <si>
    <t>Banasiak Anna</t>
  </si>
  <si>
    <t>Mikłuszka Kornelia</t>
  </si>
  <si>
    <t>M-11</t>
  </si>
  <si>
    <t>Urodzeni 2006</t>
  </si>
  <si>
    <t>Mądry Bartłomiej</t>
  </si>
  <si>
    <t>Zawodniak Tomasz</t>
  </si>
  <si>
    <t>Miśków Grzegorz</t>
  </si>
  <si>
    <t>Kubiak Paweł</t>
  </si>
  <si>
    <t>SP 3</t>
  </si>
  <si>
    <t>SP 108</t>
  </si>
  <si>
    <t>Całka Jakub</t>
  </si>
  <si>
    <t>K-12</t>
  </si>
  <si>
    <t>Urodzone  2005</t>
  </si>
  <si>
    <t>Janczara Natalia</t>
  </si>
  <si>
    <t>Masłowska Oliwia</t>
  </si>
  <si>
    <t>Wardzała Marika</t>
  </si>
  <si>
    <t>Kosior Julia</t>
  </si>
  <si>
    <t>M-12</t>
  </si>
  <si>
    <t>Urodzeni 2005</t>
  </si>
  <si>
    <t>Skurak Adrian</t>
  </si>
  <si>
    <t>Ważny Artur</t>
  </si>
  <si>
    <t xml:space="preserve">MKS MOS </t>
  </si>
  <si>
    <t>K-14</t>
  </si>
  <si>
    <t>Urodzone  2003-2004</t>
  </si>
  <si>
    <t>Mazurek Joanna</t>
  </si>
  <si>
    <t>Gim 49</t>
  </si>
  <si>
    <t>Graba Weronika</t>
  </si>
  <si>
    <t>Bala Julia</t>
  </si>
  <si>
    <t>Unforgiven</t>
  </si>
  <si>
    <t>Matwijów Magdalena</t>
  </si>
  <si>
    <t>SP 63</t>
  </si>
  <si>
    <t>M-14</t>
  </si>
  <si>
    <t>Urodzeni  2003-2004</t>
  </si>
  <si>
    <t>Szatan Cyryl</t>
  </si>
  <si>
    <t>Bala Tymoteusz</t>
  </si>
  <si>
    <t>Kędzierski Nataniel</t>
  </si>
  <si>
    <t>Lubryka Krzysztof</t>
  </si>
  <si>
    <t>Godek Damian</t>
  </si>
  <si>
    <t>K-18</t>
  </si>
  <si>
    <t>Urodzone 1999-2002</t>
  </si>
  <si>
    <t>M-18</t>
  </si>
  <si>
    <t>Urodzeni 1999-2002</t>
  </si>
  <si>
    <t>Kopton Mariusz</t>
  </si>
  <si>
    <t>K-21</t>
  </si>
  <si>
    <t>Urodzone 1998-1983</t>
  </si>
  <si>
    <t>Namysł Katarzyna</t>
  </si>
  <si>
    <t>Dura Magdalena</t>
  </si>
  <si>
    <t>WKS Śląsk</t>
  </si>
  <si>
    <t>Kruczek Anna</t>
  </si>
  <si>
    <t>Kruk Aneta</t>
  </si>
  <si>
    <t>Barańska Babriela</t>
  </si>
  <si>
    <t>M-21</t>
  </si>
  <si>
    <t>Urodzeni 1998-1983</t>
  </si>
  <si>
    <t>Kociuba Marek</t>
  </si>
  <si>
    <t>WSOWL</t>
  </si>
  <si>
    <t>Suwara Mateusz</t>
  </si>
  <si>
    <t>Gim 19</t>
  </si>
  <si>
    <t>Bernaś Tomasz</t>
  </si>
  <si>
    <t>Derwich Bruno</t>
  </si>
  <si>
    <t>Piechocki Radosław</t>
  </si>
  <si>
    <t>K - 35</t>
  </si>
  <si>
    <t>urodzone 1982 i starsze</t>
  </si>
  <si>
    <t>Urban Joanna</t>
  </si>
  <si>
    <t>M-35</t>
  </si>
  <si>
    <t xml:space="preserve"> </t>
  </si>
  <si>
    <t>urodzeni</t>
  </si>
  <si>
    <t xml:space="preserve"> 1968-1982</t>
  </si>
  <si>
    <t>Ciszek Marcin</t>
  </si>
  <si>
    <t>Wysocki Romuald</t>
  </si>
  <si>
    <t>Szczygieł Marcin</t>
  </si>
  <si>
    <t>Mazurek Piotr</t>
  </si>
  <si>
    <t>Wojtczak Krzysztof</t>
  </si>
  <si>
    <t>CSWIiCH</t>
  </si>
  <si>
    <t>Matwijów Jarosław</t>
  </si>
  <si>
    <t>Banasiak Marcin</t>
  </si>
  <si>
    <t>Rackiewicz Daniel</t>
  </si>
  <si>
    <t>Rodzewicz Krzysztof</t>
  </si>
  <si>
    <t>Posłuszny Paweł</t>
  </si>
  <si>
    <t>Ławrynowicz Piotr</t>
  </si>
  <si>
    <t>Błędni Rycerze</t>
  </si>
  <si>
    <t>Kubiak Maciej</t>
  </si>
  <si>
    <t>Wojakowski Robert</t>
  </si>
  <si>
    <t>Maziarek Marcin</t>
  </si>
  <si>
    <t>Jaskuła Wacław</t>
  </si>
  <si>
    <t>Urban Maciej</t>
  </si>
  <si>
    <t>Janus Jan</t>
  </si>
  <si>
    <t>Gryszan Piotr</t>
  </si>
  <si>
    <t>M-50</t>
  </si>
  <si>
    <t>urodzeni 1967 i starsi</t>
  </si>
  <si>
    <t>Ciura Krzysztof</t>
  </si>
  <si>
    <t>Skonieczny Andrzej</t>
  </si>
  <si>
    <t>Orientop</t>
  </si>
  <si>
    <t>Prukop Wojciech</t>
  </si>
  <si>
    <t>Wiśniewski Sylwester</t>
  </si>
  <si>
    <t>Grabarczyk Tadeusz</t>
  </si>
  <si>
    <t>KS Artemis</t>
  </si>
  <si>
    <t>Piechocki Jacek</t>
  </si>
  <si>
    <t>25. Otwarte Mistrzostwa Wrocławia  -  etap 2</t>
  </si>
  <si>
    <t>10 czerwiec 2017 r  Park Wschodni</t>
  </si>
  <si>
    <t>Król Aleksandra</t>
  </si>
  <si>
    <t>Janowicz Izabela</t>
  </si>
  <si>
    <t>Arkady Raszków</t>
  </si>
  <si>
    <t>Szafran Karolina</t>
  </si>
  <si>
    <t>Kułakowska Maria</t>
  </si>
  <si>
    <t>Obsada Ewa</t>
  </si>
  <si>
    <t xml:space="preserve">SP 50 </t>
  </si>
  <si>
    <t>Masłosz Aleksandra</t>
  </si>
  <si>
    <t>Yamasaki Nina</t>
  </si>
  <si>
    <t>SP 1</t>
  </si>
  <si>
    <t>Jarczyńska Agata</t>
  </si>
  <si>
    <t>Rejdych Ola</t>
  </si>
  <si>
    <t>Wesoła Roksana</t>
  </si>
  <si>
    <t>LUKS Ligota</t>
  </si>
  <si>
    <t>Kroll Wiktoria</t>
  </si>
  <si>
    <t>Szecówka Edyta</t>
  </si>
  <si>
    <t>Zwarycz Nadia</t>
  </si>
  <si>
    <t>Król Jan</t>
  </si>
  <si>
    <t>Białkowski Mikołaj</t>
  </si>
  <si>
    <t>Izydorek Dominik</t>
  </si>
  <si>
    <t>Drozdek-Chmielewski Vojtek</t>
  </si>
  <si>
    <t>Kazmierczak Borys</t>
  </si>
  <si>
    <t>Grzegorek Maksymilian</t>
  </si>
  <si>
    <t>Piliś Wojciech</t>
  </si>
  <si>
    <t>Smolikowski Rafał</t>
  </si>
  <si>
    <t xml:space="preserve">SP 3 </t>
  </si>
  <si>
    <t>Popowicz Arsen</t>
  </si>
  <si>
    <t>PK</t>
  </si>
  <si>
    <t>Jordan Oliwia</t>
  </si>
  <si>
    <t>Mazurkiewicz Marta</t>
  </si>
  <si>
    <t>SP 72</t>
  </si>
  <si>
    <t>Handke Daria</t>
  </si>
  <si>
    <t>SP Psary</t>
  </si>
  <si>
    <t>Szulc Agnieszka</t>
  </si>
  <si>
    <t>Terlecka Julia</t>
  </si>
  <si>
    <t>Kaźmierczak Amelia</t>
  </si>
  <si>
    <t>Cioma Milena</t>
  </si>
  <si>
    <t>Domagała Maja</t>
  </si>
  <si>
    <t>Wojstawowi Oliwia</t>
  </si>
  <si>
    <t>Radecka Zuzanna</t>
  </si>
  <si>
    <t>Pochwat Kinga</t>
  </si>
  <si>
    <t>Wójcik Ziemek</t>
  </si>
  <si>
    <t>Orientop Wrocław</t>
  </si>
  <si>
    <t>Gadzinowski Wiktor</t>
  </si>
  <si>
    <t>Kurzyp Michał</t>
  </si>
  <si>
    <t>Wdowczyk Paweł</t>
  </si>
  <si>
    <t>Zdziebkowski Dawid</t>
  </si>
  <si>
    <t>Wróbel Miłosz</t>
  </si>
  <si>
    <t>Goniowski Franciszek</t>
  </si>
  <si>
    <t>SP3</t>
  </si>
  <si>
    <t>Cichoń Gracjan</t>
  </si>
  <si>
    <t>Sikora Adrian</t>
  </si>
  <si>
    <t>Girulski Michał</t>
  </si>
  <si>
    <t>Cieślak Radosław</t>
  </si>
  <si>
    <t>Kocenda Wojciech</t>
  </si>
  <si>
    <t>Maciejewska Agata</t>
  </si>
  <si>
    <t>Kasałka Eryka</t>
  </si>
  <si>
    <t>Pracowity Julia</t>
  </si>
  <si>
    <t>Stach Hanna</t>
  </si>
  <si>
    <t>Stefańska Agnieszka</t>
  </si>
  <si>
    <t>Hulanicka Julia</t>
  </si>
  <si>
    <t>Zarzycka Zuzanna</t>
  </si>
  <si>
    <t>Korcz Nikola</t>
  </si>
  <si>
    <t>Obsadny Paweł</t>
  </si>
  <si>
    <t>Szczęsny Michał</t>
  </si>
  <si>
    <t>Sojka Dominik</t>
  </si>
  <si>
    <t>Nowacki Szymon</t>
  </si>
  <si>
    <t>Kamaj Filip</t>
  </si>
  <si>
    <t>Pawlica Samuel</t>
  </si>
  <si>
    <t>NKL</t>
  </si>
  <si>
    <t>Kaczocha Mikołaj</t>
  </si>
  <si>
    <t>brak pk 8,9</t>
  </si>
  <si>
    <t>Gadzinowska Natalia</t>
  </si>
  <si>
    <t>Ziętek Aleksandra</t>
  </si>
  <si>
    <t>Cieluch Patrycja</t>
  </si>
  <si>
    <t>Niezgódka Dominika</t>
  </si>
  <si>
    <t>Charatonik Amelia</t>
  </si>
  <si>
    <t>Niedorys Olga</t>
  </si>
  <si>
    <t>LO XIV</t>
  </si>
  <si>
    <t>Szewczyk Wiktoria</t>
  </si>
  <si>
    <t>Gim 26</t>
  </si>
  <si>
    <t>Ledniowski Filip</t>
  </si>
  <si>
    <t>Koptoń Mariusz</t>
  </si>
  <si>
    <t>Gzowski Opole</t>
  </si>
  <si>
    <t xml:space="preserve">GumulińskiPaweł </t>
  </si>
  <si>
    <t>Mądra Paulina</t>
  </si>
  <si>
    <t>Kurzyp Anna</t>
  </si>
  <si>
    <t>Ważna Nina</t>
  </si>
  <si>
    <t>Wołowczyk Krzysztof</t>
  </si>
  <si>
    <t>UNTS Warszawa</t>
  </si>
  <si>
    <t>Mossakowski Wojciech</t>
  </si>
  <si>
    <t>Świerczyńsi Ryszard</t>
  </si>
  <si>
    <t>Krzysztof</t>
  </si>
  <si>
    <t>Karpowicz Daniel</t>
  </si>
  <si>
    <t>Bednarek Piotr</t>
  </si>
  <si>
    <t>Dering Marcin</t>
  </si>
  <si>
    <t>Karpowicz Wacław</t>
  </si>
  <si>
    <t>Płatkowska-Szewczyk Maria</t>
  </si>
  <si>
    <t>Becmer Dariusz</t>
  </si>
  <si>
    <t>Ważny Dariusz</t>
  </si>
  <si>
    <t>Ledniowski Jerzy</t>
  </si>
  <si>
    <t>Wójcik Wojciech</t>
  </si>
  <si>
    <t>CharatonikTomasz</t>
  </si>
  <si>
    <t>Król Adam</t>
  </si>
  <si>
    <t>Ligienza Krzysztof</t>
  </si>
  <si>
    <t>Nowacki Marek</t>
  </si>
  <si>
    <t>KTK Rewor</t>
  </si>
  <si>
    <t>Jędrzejczak Tomasz</t>
  </si>
  <si>
    <t>Maziarek Michał</t>
  </si>
  <si>
    <t>brak pk 38</t>
  </si>
  <si>
    <t>Team 360</t>
  </si>
  <si>
    <t>Włodarczyk Michał</t>
  </si>
  <si>
    <t>Wystartowało 163 Zawodników</t>
  </si>
  <si>
    <t>25. Otwarte Mistrzostwa Wrocławia  -  etap 3</t>
  </si>
  <si>
    <t>16 września 2017 r  Park Grabiszyński</t>
  </si>
  <si>
    <t>Kraszewska Olga</t>
  </si>
  <si>
    <t>Słoniowska Daria</t>
  </si>
  <si>
    <t>Gryszkiewicz Nikola</t>
  </si>
  <si>
    <t>Jaworska Hanna</t>
  </si>
  <si>
    <t>Fiałkowska Hanna</t>
  </si>
  <si>
    <t>Bojko Maja</t>
  </si>
  <si>
    <t>Morks Maja</t>
  </si>
  <si>
    <t>Bąk Oliwia</t>
  </si>
  <si>
    <t>Pawelak Kinga</t>
  </si>
  <si>
    <t>Jędraszek Kamila</t>
  </si>
  <si>
    <t>Grekoch Zuzanna</t>
  </si>
  <si>
    <t>Janiczek Zuzanna</t>
  </si>
  <si>
    <t>Krzepkowska Patrycja</t>
  </si>
  <si>
    <t>Sawko Igor</t>
  </si>
  <si>
    <t>Michurski Szymon</t>
  </si>
  <si>
    <t>Bednarz Kuba</t>
  </si>
  <si>
    <t>Dumański Patryk</t>
  </si>
  <si>
    <t>Okoń Kuba</t>
  </si>
  <si>
    <t>Królik Mateusz</t>
  </si>
  <si>
    <t>Kubacki Cezary</t>
  </si>
  <si>
    <t>Mikołaj Mateusz</t>
  </si>
  <si>
    <t>Wardzała Marcel</t>
  </si>
  <si>
    <t>Głogowski Grzegorz</t>
  </si>
  <si>
    <t>Grąz Dawid</t>
  </si>
  <si>
    <t>Janiczek Katarzyna</t>
  </si>
  <si>
    <t>Staniowska Joanna</t>
  </si>
  <si>
    <t>Ciąglewicz Aleksandra</t>
  </si>
  <si>
    <t>Pawłowska Zosia</t>
  </si>
  <si>
    <t>Latuszek Jakub</t>
  </si>
  <si>
    <t>SP 23</t>
  </si>
  <si>
    <t>Latuszek Filip</t>
  </si>
  <si>
    <t>Nizioł Tobiasz</t>
  </si>
  <si>
    <t>Panek Maksymilian</t>
  </si>
  <si>
    <t>Lech Szymon</t>
  </si>
  <si>
    <t>Sabasz Aleksander</t>
  </si>
  <si>
    <t>Miś Franciszek</t>
  </si>
  <si>
    <t>Stanaszek Patryk</t>
  </si>
  <si>
    <t>Zmyślona Natalia</t>
  </si>
  <si>
    <t>Saluk Klaudia</t>
  </si>
  <si>
    <t>Szołkra Roksana</t>
  </si>
  <si>
    <t>Samuel Pawlica</t>
  </si>
  <si>
    <t>Kowalski Maksymilian</t>
  </si>
  <si>
    <t>GIM PWR</t>
  </si>
  <si>
    <t>GIM 49</t>
  </si>
  <si>
    <t>Pakulski Adam</t>
  </si>
  <si>
    <t>Kraszewski Krzysztof</t>
  </si>
  <si>
    <t>GIM 13</t>
  </si>
  <si>
    <t>Staniowski Tomasz</t>
  </si>
  <si>
    <t>Hajduk Jacek</t>
  </si>
  <si>
    <t>Banaś Michał</t>
  </si>
  <si>
    <t>Piątkowski Rafał</t>
  </si>
  <si>
    <t>Sudoł Dariusz</t>
  </si>
  <si>
    <t>14 października 2017 r  Park Złotnicki</t>
  </si>
  <si>
    <t>ŁASKARZEWSKA MARTYNA</t>
  </si>
  <si>
    <t>Sp Jaźwina</t>
  </si>
  <si>
    <t>LUKS LIGOTA</t>
  </si>
  <si>
    <t>MARCINIAK WERONIKA</t>
  </si>
  <si>
    <t>ZALESKA JULIA</t>
  </si>
  <si>
    <t>SP TYNIEC MAŁY</t>
  </si>
  <si>
    <t>JANICKA MAJA</t>
  </si>
  <si>
    <t>KUCIEL HANNA</t>
  </si>
  <si>
    <t>FLUDER MAJA</t>
  </si>
  <si>
    <t>SP 3 OLESNICA</t>
  </si>
  <si>
    <t>DUDEK DOMINIKA</t>
  </si>
  <si>
    <t>SP ŁAGIEWNIKI</t>
  </si>
  <si>
    <t>WENC AMELIA</t>
  </si>
  <si>
    <t>SP JAŹWINA</t>
  </si>
  <si>
    <t>SP PSARY</t>
  </si>
  <si>
    <t>STANIEC JAGODA</t>
  </si>
  <si>
    <t>ZALESKA OLA</t>
  </si>
  <si>
    <t>STANIEC JULIA</t>
  </si>
  <si>
    <t>SAGA JUSTYNA</t>
  </si>
  <si>
    <t>LISIECKA MAJA</t>
  </si>
  <si>
    <t>ŁABOWSKA EMILIA</t>
  </si>
  <si>
    <t>SPADŁO ZUZIA</t>
  </si>
  <si>
    <t>WILCZEWSKA NIKOLA</t>
  </si>
  <si>
    <t>PIOTROWSKA EWELINA</t>
  </si>
  <si>
    <t>SZPYTMAN MAJA</t>
  </si>
  <si>
    <t>BERNAŚ HANNA</t>
  </si>
  <si>
    <t>SZCZUDŁO NATALIA</t>
  </si>
  <si>
    <t>ROGULSKA OLIWIA</t>
  </si>
  <si>
    <t>SP OLESZNA</t>
  </si>
  <si>
    <t>IDZI OLIWIA</t>
  </si>
  <si>
    <t>FIAŁKOWSKA AGNIESZKA</t>
  </si>
  <si>
    <t>KRZYSZTOF JULIA</t>
  </si>
  <si>
    <t>STASIAK AMELIA</t>
  </si>
  <si>
    <t>KOŚMIDER MARTA</t>
  </si>
  <si>
    <t>BOJDA JULIA</t>
  </si>
  <si>
    <t>RÓŻYCKA MAJA</t>
  </si>
  <si>
    <t>CICHOŃ ANNA</t>
  </si>
  <si>
    <t>KOCIUBA WIKTOR</t>
  </si>
  <si>
    <t>KAPAŁCZYŃSKI SZYMON</t>
  </si>
  <si>
    <t>OLIWIER LECH</t>
  </si>
  <si>
    <t>LOZIA JAKUB</t>
  </si>
  <si>
    <t>BIAŁKOWSKI MIKOŁAJ</t>
  </si>
  <si>
    <t>STACHNIEWICZ GRACJAN</t>
  </si>
  <si>
    <t>PATERKIEWICZ BARTOSZ</t>
  </si>
  <si>
    <t>CHABIELSKI KACPER</t>
  </si>
  <si>
    <t>PIĄTKOWSKI MICHAŁ</t>
  </si>
  <si>
    <t>ZIOŁA JAKUB</t>
  </si>
  <si>
    <t>ANTEK SIOSTRZENIEC</t>
  </si>
  <si>
    <t>ŚLASK</t>
  </si>
  <si>
    <t>JAGIEŁŁŁA JAN</t>
  </si>
  <si>
    <t>JAGIEŁŁA RAFAŁ</t>
  </si>
  <si>
    <t>FIAŁKOWSKI MATEUSZ</t>
  </si>
  <si>
    <t>STANIOWSKI DAWID</t>
  </si>
  <si>
    <t>WIERZBICKI MAKSYMILIAN</t>
  </si>
  <si>
    <t>KUBISZ SZYMON</t>
  </si>
  <si>
    <t>POKOWA MICHAŁ</t>
  </si>
  <si>
    <t>WOŁK MARCIN</t>
  </si>
  <si>
    <t>CZAPLIŃSKI SZYMON</t>
  </si>
  <si>
    <t>BOJNAROWICZ OLIWIER</t>
  </si>
  <si>
    <t>STANIOWSKI STANISŁAW</t>
  </si>
  <si>
    <t>KRASKA ANTONI</t>
  </si>
  <si>
    <t>JASNIKOWSKI JAKUB</t>
  </si>
  <si>
    <t xml:space="preserve">LIGAS KAROL </t>
  </si>
  <si>
    <t>WIECZOREK MIKOŁAJ</t>
  </si>
  <si>
    <t>MAŁEK MACIEJ</t>
  </si>
  <si>
    <t>JURASZEK KRZYSZTOF</t>
  </si>
  <si>
    <t>SP 3 OLEŚNICA</t>
  </si>
  <si>
    <t>GIM 3 OLEŚNICA</t>
  </si>
  <si>
    <t>HULANICKA ZUZIA</t>
  </si>
  <si>
    <t>TERLECKA JULIA</t>
  </si>
  <si>
    <t>NOWACKA AMELIA</t>
  </si>
  <si>
    <t>SZADY WIKTORIA</t>
  </si>
  <si>
    <t>SARAPUK ANDŻELIKA</t>
  </si>
  <si>
    <t>SP Jaźwina</t>
  </si>
  <si>
    <t>BOJDA ZUZANNA</t>
  </si>
  <si>
    <t>HANDZLIK KACPER</t>
  </si>
  <si>
    <t>KAMAJ FILIP</t>
  </si>
  <si>
    <t>MOŁOŃ PATRYK</t>
  </si>
  <si>
    <t>KONCIAK WIKTOR</t>
  </si>
  <si>
    <t>HANDZLIK DOMINIK</t>
  </si>
  <si>
    <t>MICHURSKI SZYMON</t>
  </si>
  <si>
    <t>BIELECKA WIKTORIA</t>
  </si>
  <si>
    <t>KOWALCZYK MAJA</t>
  </si>
  <si>
    <t>ŁASKARZEWSKA WIKTORIA</t>
  </si>
  <si>
    <t>SP JAŻWINA</t>
  </si>
  <si>
    <t>WILKOSZYŃSKA WERONIKA</t>
  </si>
  <si>
    <t>NAWROTEK AMELIA</t>
  </si>
  <si>
    <t>ZMYŚLONA NATALIA</t>
  </si>
  <si>
    <t>LISIECKA ALEKSANDRA</t>
  </si>
  <si>
    <t>ZAJĄCZKOWSKI RAFAŁ</t>
  </si>
  <si>
    <t>JURASZEK ADAM</t>
  </si>
  <si>
    <t>JUSZCZYSZYN BARTOSZ</t>
  </si>
  <si>
    <t>NAJMAN MARCIN</t>
  </si>
  <si>
    <t>BANASIAK JOANNA</t>
  </si>
  <si>
    <t>SUDOŁ HANNA</t>
  </si>
  <si>
    <t>WKS ŚLĄSK</t>
  </si>
  <si>
    <t>KUBIAK ANNA</t>
  </si>
  <si>
    <t>KRÓL ZOFIA</t>
  </si>
  <si>
    <t>GIM 1</t>
  </si>
  <si>
    <t>MAZURKIEWICZ BEATA</t>
  </si>
  <si>
    <t>SIENICZ KLAUDIA</t>
  </si>
  <si>
    <t>GÓRKE INGA</t>
  </si>
  <si>
    <t>URBAN HANNA</t>
  </si>
  <si>
    <t>SP 66</t>
  </si>
  <si>
    <t>WINIARSKA KAJA</t>
  </si>
  <si>
    <t>STANIOWSKA HANNA</t>
  </si>
  <si>
    <t>OLECH WIKTORIA</t>
  </si>
  <si>
    <t>HORBACZ WIKTORIA</t>
  </si>
  <si>
    <t>HAJDUK DOMINIKA</t>
  </si>
  <si>
    <t>WÓJCIK KINGA</t>
  </si>
  <si>
    <t>MAJ AMELIA</t>
  </si>
  <si>
    <t>MOSTOWA NICOLA</t>
  </si>
  <si>
    <t>KWIĘDACZ ZUZANNA</t>
  </si>
  <si>
    <t>JAWORSKA JULIA</t>
  </si>
  <si>
    <t>STRĄGOWSKA JULIA</t>
  </si>
  <si>
    <t>PANEK AGNIESZKA</t>
  </si>
  <si>
    <t>KRAWCZAK MARTYNA</t>
  </si>
  <si>
    <t>CENIN DARIA</t>
  </si>
  <si>
    <t>SENGER MARCELINA</t>
  </si>
  <si>
    <t>TOBOREK JAKUB</t>
  </si>
  <si>
    <t>PLEZIA MIKOŁAJ</t>
  </si>
  <si>
    <t>DRZAZGA SZYMON</t>
  </si>
  <si>
    <t xml:space="preserve">SP 66 </t>
  </si>
  <si>
    <t>ZGORZELSKI IGNACY</t>
  </si>
  <si>
    <t>TOMALA MICHAŁ</t>
  </si>
  <si>
    <t>GIM. ŁAGIEWNIKI</t>
  </si>
  <si>
    <t>KRAWCZYK OSKAR</t>
  </si>
  <si>
    <t>PAWŁOWSKI MATEUSZ</t>
  </si>
  <si>
    <t>SOBCZUK MARCIN</t>
  </si>
  <si>
    <t>KACZOR HUBERT</t>
  </si>
  <si>
    <t>SP JAŹWNA</t>
  </si>
  <si>
    <t>KAFKA PIOTR</t>
  </si>
  <si>
    <t>JAKUBOWSKI ADAM</t>
  </si>
  <si>
    <t>CIURA ALEKSANDRA</t>
  </si>
  <si>
    <t>BECMER ALEKSANDRA</t>
  </si>
  <si>
    <t>JAGIEŁŁA DARIA</t>
  </si>
  <si>
    <t>KRASZEWSKA BARBARA</t>
  </si>
  <si>
    <t>WOJAKOWSKA JULIA</t>
  </si>
  <si>
    <t>KRUKAR PAULINA</t>
  </si>
  <si>
    <t>GIM ŁAGIEWNIKI</t>
  </si>
  <si>
    <t>HOŁUJ ALEKSANDRA</t>
  </si>
  <si>
    <t>JAWORSKA MARIA</t>
  </si>
  <si>
    <t>BARTOSIK OLIWIA</t>
  </si>
  <si>
    <t>IDZI JULITA</t>
  </si>
  <si>
    <t>KOWALSKA KAROLINA</t>
  </si>
  <si>
    <t>PANEK MALWINA</t>
  </si>
  <si>
    <t>BOGUCKA AGATA</t>
  </si>
  <si>
    <t>DOLIŃSKA ZUZANNA</t>
  </si>
  <si>
    <t>LESZCZYŃSKA JULIA</t>
  </si>
  <si>
    <t>SPÓLNA MARTA</t>
  </si>
  <si>
    <t>BOCZKOWSKA ALICJA</t>
  </si>
  <si>
    <t>BIELAWSKA HANIA</t>
  </si>
  <si>
    <t>NĘDZIA ALICJA</t>
  </si>
  <si>
    <t>WOŁOSZCZAK MILENA</t>
  </si>
  <si>
    <t>KOWALSKA WIKTORIA</t>
  </si>
  <si>
    <t>REDA MAJA</t>
  </si>
  <si>
    <t>WDOWIAK WIKTORIA</t>
  </si>
  <si>
    <t>ŁOBACZEWSKI DAWID</t>
  </si>
  <si>
    <t>OLEJNIK JAKUB</t>
  </si>
  <si>
    <t>URBAN KRZYSZTOF</t>
  </si>
  <si>
    <t>GIM 14</t>
  </si>
  <si>
    <t>WILKOSZYŃSKI WOJCIECH</t>
  </si>
  <si>
    <t>BUDKO VLADYMYR</t>
  </si>
  <si>
    <t>GZOWSKI OPOLE</t>
  </si>
  <si>
    <t>ŻYGADŁO- KOSOŃ MIKOŁAJ</t>
  </si>
  <si>
    <t>BERNARDY ADRIAN</t>
  </si>
  <si>
    <t>WARSZAWSKI SŁAWOMIR</t>
  </si>
  <si>
    <t>MARTANOVA LEA</t>
  </si>
  <si>
    <t>SLAVIA LIBEREC</t>
  </si>
  <si>
    <t>MARTANOVA ELIN</t>
  </si>
  <si>
    <t>SOYTA MAGDALENA</t>
  </si>
  <si>
    <t>MARTAN JIRI</t>
  </si>
  <si>
    <t>GUGUŁ JAKUB</t>
  </si>
  <si>
    <t>PIONTEK KAMIL</t>
  </si>
  <si>
    <t>BERNAŚ TOMASZ</t>
  </si>
  <si>
    <t>WYSOCKA JOANNA</t>
  </si>
  <si>
    <t>JANICZEK KRYSTYNA</t>
  </si>
  <si>
    <t>URBAN JOANNA</t>
  </si>
  <si>
    <t>MAZURKIEWICZ AGNIESZKA</t>
  </si>
  <si>
    <t>KUŁAKOWSKA MAGDALENA</t>
  </si>
  <si>
    <t>CIURA MARZENA</t>
  </si>
  <si>
    <t>KUBIAK KATARZYNA</t>
  </si>
  <si>
    <t>STYKA LILIANNA</t>
  </si>
  <si>
    <t>STANIOWSKI TOMASZ</t>
  </si>
  <si>
    <t>ZATOŃSKI TOMASZ</t>
  </si>
  <si>
    <t>PAGAN BOGUMIŁ</t>
  </si>
  <si>
    <t>PIECHURA AGNIESZKA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</si>
  <si>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</si>
  <si>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</si>
  <si>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</si>
  <si>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</si>
  <si>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</si>
  <si>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</si>
  <si>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</si>
  <si>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</si>
  <si>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</si>
  <si>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</si>
  <si>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</si>
  <si>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</si>
  <si>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</si>
  <si>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</si>
  <si>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</si>
  <si>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</si>
  <si>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</si>
  <si>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</si>
  <si>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</si>
  <si>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</si>
  <si>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</si>
  <si>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</si>
  <si>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</si>
  <si>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</si>
  <si>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</si>
  <si>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27.</t>
  </si>
  <si>
    <t>29.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</si>
  <si>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</si>
  <si>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</si>
  <si>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</si>
  <si>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</si>
  <si>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</si>
  <si>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</si>
  <si>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</si>
  <si>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</si>
  <si>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</si>
  <si>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</si>
  <si>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</si>
  <si>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</si>
  <si>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</si>
  <si>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</si>
  <si>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</si>
  <si>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</si>
  <si>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</si>
  <si>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</si>
  <si>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</si>
  <si>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</si>
  <si>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</si>
  <si>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</si>
  <si>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</si>
  <si>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</si>
  <si>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</si>
  <si>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</si>
  <si>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</si>
  <si>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</si>
  <si>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</si>
  <si>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</si>
  <si>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</si>
  <si>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</si>
  <si>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26.</t>
  </si>
  <si>
    <t>28.</t>
  </si>
  <si>
    <t>30.</t>
  </si>
  <si>
    <t>Oczkowski Kacper</t>
  </si>
  <si>
    <t>MIEJSCE</t>
  </si>
  <si>
    <t>NAZWISKO IMIĘ</t>
  </si>
  <si>
    <t>KLUB</t>
  </si>
  <si>
    <t>SUMA</t>
  </si>
  <si>
    <t>PUNKTY</t>
  </si>
  <si>
    <t>K10</t>
  </si>
  <si>
    <t>M10</t>
  </si>
  <si>
    <t>K11</t>
  </si>
  <si>
    <t>M11</t>
  </si>
  <si>
    <t>K12</t>
  </si>
  <si>
    <t>M12</t>
  </si>
  <si>
    <t>K18</t>
  </si>
  <si>
    <t>K14</t>
  </si>
  <si>
    <t>M14</t>
  </si>
  <si>
    <t>M18</t>
  </si>
  <si>
    <t>K21</t>
  </si>
  <si>
    <t>M21</t>
  </si>
  <si>
    <t>K35</t>
  </si>
  <si>
    <t>M35</t>
  </si>
  <si>
    <t>M50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</si>
</sst>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b/>
      <sz val="12"/>
      <color rgb="FF000000"/>
      <name val="Comic Sans MS"/>
      <family val="4"/>
      <charset val="238"/>
    </font>
    <font>
      <b/>
      <sz val="10"/>
      <color rgb="FF000000"/>
      <name val="Arial"/>
      <family val="2"/>
      <charset val="238"/>
    </font>
    <font>
      <b/>
      <sz val="10"/>
      <color rgb="FF000000"/>
      <name val="Comic Sans MS"/>
      <family val="4"/>
      <charset val="238"/>
    </font>
    <font>
      <sz val="8"/>
      <color rgb="FF000000"/>
      <name val="Comic Sans MS"/>
      <family val="4"/>
      <charset val="238"/>
    </font>
    <font>
      <sz val="8"/>
      <color rgb="FF000000"/>
      <name val="Arial"/>
      <family val="2"/>
      <charset val="238"/>
    </font>
    <font>
      <sz val="8"/>
      <name val="Comic Sans MS"/>
      <family val="4"/>
      <charset val="238"/>
    </font>
    <font>
      <b/>
      <sz val="8"/>
      <color rgb="FF000000"/>
      <name val="Comic Sans MS"/>
      <family val="4"/>
      <charset val="238"/>
    </font>
    <font>
      <sz val="10"/>
      <color rgb="FF000000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sz val="10"/>
      <color theme="1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rgb="FF000000"/>
      <name val="Comic Sans MS"/>
      <family val="4"/>
      <charset val="238"/>
    </font>
    <font>
      <sz val="8"/>
      <color rgb="FF00000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8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color rgb="FF000000"/>
      <name val="Calibri"/>
      <family val="2"/>
      <charset val="238"/>
      <scheme val="minor"/>
    </font>
    <font>
      <b/>
      <sz val="11"/>
      <color rgb="FF3F3F3F"/>
      <name val="Czcionka tekstu podstawowego"/>
      <family val="2"/>
      <charset val="238"/>
    </font>
    <font>
      <b/>
      <sz val="11"/>
      <color theme="0"/>
      <name val="Czcionka tekstu podstawowego"/>
      <family val="2"/>
      <charset val="238"/>
    </font>
  </fonts>
  <fills count="19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000"/>
        <bgColor rgb="FFFF9900"/>
      </patternFill>
    </fill>
    <fill>
      <patternFill patternType="solid">
        <fgColor rgb="FFE2F0D9"/>
        <bgColor rgb="FFDDDDDD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 tint="0.59999389629810485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DDDDDD"/>
        <bgColor rgb="FFDDDDDD"/>
      </patternFill>
    </fill>
    <fill>
      <patternFill patternType="solid">
        <fgColor theme="0" tint="-0.14996795556505021"/>
        <bgColor rgb="FFDDDDDD"/>
      </patternFill>
    </fill>
    <fill>
      <patternFill patternType="solid">
        <fgColor rgb="FFCC6600"/>
        <bgColor rgb="FF996600"/>
      </patternFill>
    </fill>
    <fill>
      <patternFill patternType="solid">
        <fgColor rgb="FFCC6600"/>
        <bgColor rgb="FFCC6600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theme="9" tint="-0.24994659260841701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/>
      <diagonal/>
    </border>
    <border>
      <left style="double">
        <color rgb="FF3F3F3F"/>
      </left>
      <right/>
      <top style="double">
        <color rgb="FF3F3F3F"/>
      </top>
      <bottom style="double">
        <color rgb="FF3F3F3F"/>
      </bottom>
      <diagonal/>
    </border>
    <border>
      <left/>
      <right/>
      <top style="double">
        <color rgb="FF3F3F3F"/>
      </top>
      <bottom style="double">
        <color rgb="FF3F3F3F"/>
      </bottom>
      <diagonal/>
    </border>
    <border>
      <left/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">
    <xf numFmtId="0" fontId="0" fillId="0" borderId="0"/>
    <xf numFmtId="0" fontId="19" fillId="7" borderId="26" applyNumberFormat="0" applyAlignment="0" applyProtection="0"/>
    <xf numFmtId="0" fontId="20" fillId="8" borderId="27" applyNumberFormat="0" applyAlignment="0" applyProtection="0"/>
    <xf numFmtId="0" fontId="1" fillId="9" borderId="0" applyNumberFormat="0" applyBorder="0" applyAlignment="0" applyProtection="0"/>
  </cellStyleXfs>
  <cellXfs count="282">
    <xf numFmtId="0" fontId="0" fillId="0" borderId="0" xfId="0"/>
    <xf numFmtId="0" fontId="0" fillId="0" borderId="0" xfId="0" applyAlignment="1">
      <alignment wrapText="1"/>
    </xf>
    <xf numFmtId="0" fontId="0" fillId="0" borderId="0" xfId="0" applyFont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4" fillId="3" borderId="4" xfId="0" applyFont="1" applyFill="1" applyBorder="1" applyAlignment="1">
      <alignment horizontal="left"/>
    </xf>
    <xf numFmtId="0" fontId="5" fillId="0" borderId="7" xfId="0" applyFont="1" applyBorder="1" applyAlignment="1">
      <alignment horizontal="left"/>
    </xf>
    <xf numFmtId="0" fontId="5" fillId="0" borderId="7" xfId="0" applyFont="1" applyBorder="1"/>
    <xf numFmtId="2" fontId="5" fillId="0" borderId="7" xfId="0" applyNumberFormat="1" applyFont="1" applyBorder="1" applyAlignment="1">
      <alignment horizontal="right"/>
    </xf>
    <xf numFmtId="0" fontId="5" fillId="0" borderId="7" xfId="0" applyFont="1" applyBorder="1" applyAlignment="1">
      <alignment horizontal="right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2" fontId="5" fillId="0" borderId="1" xfId="0" applyNumberFormat="1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5" fillId="0" borderId="0" xfId="0" applyFont="1" applyBorder="1" applyAlignment="1">
      <alignment horizontal="left"/>
    </xf>
    <xf numFmtId="0" fontId="5" fillId="0" borderId="0" xfId="0" applyFont="1" applyBorder="1"/>
    <xf numFmtId="2" fontId="5" fillId="0" borderId="0" xfId="0" applyNumberFormat="1" applyFont="1" applyBorder="1" applyAlignment="1">
      <alignment horizontal="right"/>
    </xf>
    <xf numFmtId="0" fontId="0" fillId="0" borderId="8" xfId="0" applyFont="1" applyBorder="1"/>
    <xf numFmtId="2" fontId="5" fillId="0" borderId="7" xfId="0" applyNumberFormat="1" applyFont="1" applyBorder="1"/>
    <xf numFmtId="2" fontId="5" fillId="0" borderId="1" xfId="0" applyNumberFormat="1" applyFont="1" applyBorder="1"/>
    <xf numFmtId="0" fontId="5" fillId="0" borderId="12" xfId="0" applyFont="1" applyBorder="1" applyAlignment="1">
      <alignment horizontal="right"/>
    </xf>
    <xf numFmtId="0" fontId="0" fillId="0" borderId="12" xfId="0" applyFont="1" applyBorder="1"/>
    <xf numFmtId="0" fontId="0" fillId="0" borderId="12" xfId="0" applyBorder="1" applyAlignment="1">
      <alignment wrapText="1"/>
    </xf>
    <xf numFmtId="0" fontId="4" fillId="3" borderId="9" xfId="0" applyFont="1" applyFill="1" applyBorder="1" applyAlignment="1">
      <alignment horizontal="right"/>
    </xf>
    <xf numFmtId="0" fontId="4" fillId="3" borderId="10" xfId="0" applyFont="1" applyFill="1" applyBorder="1" applyAlignment="1">
      <alignment horizontal="right"/>
    </xf>
    <xf numFmtId="0" fontId="4" fillId="3" borderId="11" xfId="0" applyFont="1" applyFill="1" applyBorder="1" applyAlignment="1">
      <alignment horizontal="right"/>
    </xf>
    <xf numFmtId="0" fontId="5" fillId="0" borderId="1" xfId="0" applyFont="1" applyBorder="1" applyAlignment="1">
      <alignment wrapText="1"/>
    </xf>
    <xf numFmtId="0" fontId="4" fillId="3" borderId="9" xfId="0" applyFont="1" applyFill="1" applyBorder="1" applyAlignment="1">
      <alignment horizontal="left"/>
    </xf>
    <xf numFmtId="0" fontId="4" fillId="3" borderId="13" xfId="0" applyFont="1" applyFill="1" applyBorder="1" applyAlignment="1">
      <alignment horizontal="right"/>
    </xf>
    <xf numFmtId="0" fontId="5" fillId="3" borderId="10" xfId="0" applyFont="1" applyFill="1" applyBorder="1"/>
    <xf numFmtId="0" fontId="5" fillId="3" borderId="11" xfId="0" applyFont="1" applyFill="1" applyBorder="1"/>
    <xf numFmtId="0" fontId="5" fillId="0" borderId="12" xfId="0" applyFont="1" applyBorder="1"/>
    <xf numFmtId="2" fontId="5" fillId="0" borderId="12" xfId="0" applyNumberFormat="1" applyFont="1" applyBorder="1" applyAlignment="1">
      <alignment horizontal="right"/>
    </xf>
    <xf numFmtId="0" fontId="5" fillId="0" borderId="7" xfId="0" applyFont="1" applyBorder="1" applyAlignment="1">
      <alignment wrapText="1"/>
    </xf>
    <xf numFmtId="0" fontId="5" fillId="0" borderId="12" xfId="0" applyFont="1" applyBorder="1" applyAlignment="1">
      <alignment horizontal="left"/>
    </xf>
    <xf numFmtId="0" fontId="7" fillId="3" borderId="10" xfId="0" applyFont="1" applyFill="1" applyBorder="1"/>
    <xf numFmtId="0" fontId="7" fillId="0" borderId="7" xfId="0" applyFont="1" applyBorder="1" applyAlignment="1">
      <alignment horizontal="left"/>
    </xf>
    <xf numFmtId="0" fontId="7" fillId="0" borderId="1" xfId="0" applyFont="1" applyBorder="1"/>
    <xf numFmtId="0" fontId="0" fillId="0" borderId="0" xfId="0" applyFont="1" applyBorder="1"/>
    <xf numFmtId="0" fontId="5" fillId="0" borderId="14" xfId="0" applyFont="1" applyBorder="1" applyAlignment="1">
      <alignment horizontal="right"/>
    </xf>
    <xf numFmtId="0" fontId="5" fillId="0" borderId="15" xfId="0" applyFont="1" applyBorder="1" applyAlignment="1">
      <alignment horizontal="left"/>
    </xf>
    <xf numFmtId="0" fontId="5" fillId="0" borderId="15" xfId="0" applyFont="1" applyBorder="1"/>
    <xf numFmtId="0" fontId="6" fillId="0" borderId="15" xfId="0" applyFont="1" applyBorder="1"/>
    <xf numFmtId="2" fontId="5" fillId="0" borderId="15" xfId="0" applyNumberFormat="1" applyFont="1" applyBorder="1" applyAlignment="1">
      <alignment horizontal="right"/>
    </xf>
    <xf numFmtId="0" fontId="5" fillId="0" borderId="15" xfId="0" applyFont="1" applyBorder="1" applyAlignment="1">
      <alignment horizontal="right"/>
    </xf>
    <xf numFmtId="0" fontId="5" fillId="3" borderId="10" xfId="0" applyFont="1" applyFill="1" applyBorder="1" applyAlignment="1">
      <alignment wrapText="1"/>
    </xf>
    <xf numFmtId="0" fontId="4" fillId="3" borderId="6" xfId="0" applyFont="1" applyFill="1" applyBorder="1" applyAlignment="1">
      <alignment horizontal="right"/>
    </xf>
    <xf numFmtId="2" fontId="5" fillId="0" borderId="12" xfId="0" applyNumberFormat="1" applyFont="1" applyBorder="1"/>
    <xf numFmtId="0" fontId="4" fillId="3" borderId="16" xfId="0" applyFont="1" applyFill="1" applyBorder="1" applyAlignment="1">
      <alignment horizontal="left"/>
    </xf>
    <xf numFmtId="0" fontId="5" fillId="3" borderId="9" xfId="0" applyFont="1" applyFill="1" applyBorder="1"/>
    <xf numFmtId="2" fontId="8" fillId="3" borderId="10" xfId="0" applyNumberFormat="1" applyFont="1" applyFill="1" applyBorder="1" applyAlignment="1">
      <alignment horizontal="right"/>
    </xf>
    <xf numFmtId="0" fontId="5" fillId="0" borderId="17" xfId="0" applyFont="1" applyBorder="1"/>
    <xf numFmtId="0" fontId="9" fillId="0" borderId="1" xfId="0" applyFont="1" applyBorder="1"/>
    <xf numFmtId="0" fontId="0" fillId="4" borderId="0" xfId="0" applyFill="1"/>
    <xf numFmtId="0" fontId="2" fillId="2" borderId="0" xfId="0" applyFont="1" applyFill="1" applyAlignment="1">
      <alignment horizontal="center" vertical="top" wrapText="1"/>
    </xf>
    <xf numFmtId="0" fontId="10" fillId="0" borderId="7" xfId="0" applyFont="1" applyBorder="1"/>
    <xf numFmtId="0" fontId="9" fillId="0" borderId="7" xfId="0" applyFont="1" applyBorder="1"/>
    <xf numFmtId="0" fontId="10" fillId="0" borderId="1" xfId="0" applyFont="1" applyBorder="1" applyAlignment="1">
      <alignment wrapText="1"/>
    </xf>
    <xf numFmtId="0" fontId="10" fillId="0" borderId="0" xfId="0" applyFont="1"/>
    <xf numFmtId="0" fontId="10" fillId="0" borderId="1" xfId="0" applyFont="1" applyBorder="1"/>
    <xf numFmtId="0" fontId="10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1" fillId="0" borderId="1" xfId="0" applyFont="1" applyBorder="1"/>
    <xf numFmtId="0" fontId="12" fillId="0" borderId="1" xfId="0" applyFont="1" applyBorder="1"/>
    <xf numFmtId="0" fontId="0" fillId="0" borderId="1" xfId="0" applyBorder="1"/>
    <xf numFmtId="0" fontId="9" fillId="0" borderId="7" xfId="0" applyFont="1" applyBorder="1" applyAlignment="1">
      <alignment horizontal="left"/>
    </xf>
    <xf numFmtId="0" fontId="0" fillId="0" borderId="0" xfId="0" applyBorder="1"/>
    <xf numFmtId="0" fontId="0" fillId="0" borderId="1" xfId="0" applyFont="1" applyBorder="1"/>
    <xf numFmtId="0" fontId="4" fillId="3" borderId="18" xfId="0" applyFont="1" applyFill="1" applyBorder="1" applyAlignment="1">
      <alignment horizontal="left"/>
    </xf>
    <xf numFmtId="0" fontId="5" fillId="3" borderId="19" xfId="0" applyFont="1" applyFill="1" applyBorder="1"/>
    <xf numFmtId="0" fontId="4" fillId="3" borderId="19" xfId="0" applyFont="1" applyFill="1" applyBorder="1" applyAlignment="1">
      <alignment horizontal="right"/>
    </xf>
    <xf numFmtId="0" fontId="4" fillId="3" borderId="20" xfId="0" applyFont="1" applyFill="1" applyBorder="1" applyAlignment="1">
      <alignment horizontal="right"/>
    </xf>
    <xf numFmtId="0" fontId="4" fillId="3" borderId="21" xfId="0" applyFont="1" applyFill="1" applyBorder="1" applyAlignment="1">
      <alignment horizontal="left"/>
    </xf>
    <xf numFmtId="0" fontId="5" fillId="3" borderId="19" xfId="0" applyFont="1" applyFill="1" applyBorder="1" applyAlignment="1">
      <alignment wrapText="1"/>
    </xf>
    <xf numFmtId="0" fontId="0" fillId="5" borderId="0" xfId="0" applyFill="1"/>
    <xf numFmtId="0" fontId="2" fillId="5" borderId="0" xfId="0" applyFont="1" applyFill="1" applyAlignment="1">
      <alignment horizontal="center" vertical="top" wrapText="1"/>
    </xf>
    <xf numFmtId="0" fontId="4" fillId="6" borderId="4" xfId="0" applyFont="1" applyFill="1" applyBorder="1" applyAlignment="1">
      <alignment horizontal="left"/>
    </xf>
    <xf numFmtId="0" fontId="0" fillId="0" borderId="1" xfId="0" applyFont="1" applyBorder="1" applyAlignment="1">
      <alignment horizontal="right"/>
    </xf>
    <xf numFmtId="0" fontId="10" fillId="0" borderId="7" xfId="0" applyFont="1" applyBorder="1" applyAlignment="1">
      <alignment horizontal="left"/>
    </xf>
    <xf numFmtId="0" fontId="4" fillId="6" borderId="9" xfId="0" applyFont="1" applyFill="1" applyBorder="1" applyAlignment="1">
      <alignment horizontal="right"/>
    </xf>
    <xf numFmtId="0" fontId="4" fillId="6" borderId="10" xfId="0" applyFont="1" applyFill="1" applyBorder="1" applyAlignment="1">
      <alignment horizontal="right"/>
    </xf>
    <xf numFmtId="0" fontId="4" fillId="6" borderId="11" xfId="0" applyFont="1" applyFill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4" fillId="6" borderId="9" xfId="0" applyFont="1" applyFill="1" applyBorder="1" applyAlignment="1">
      <alignment horizontal="left"/>
    </xf>
    <xf numFmtId="0" fontId="4" fillId="6" borderId="13" xfId="0" applyFont="1" applyFill="1" applyBorder="1" applyAlignment="1">
      <alignment horizontal="right"/>
    </xf>
    <xf numFmtId="0" fontId="4" fillId="6" borderId="18" xfId="0" applyFont="1" applyFill="1" applyBorder="1" applyAlignment="1">
      <alignment horizontal="left"/>
    </xf>
    <xf numFmtId="0" fontId="5" fillId="6" borderId="19" xfId="0" applyFont="1" applyFill="1" applyBorder="1"/>
    <xf numFmtId="0" fontId="4" fillId="6" borderId="19" xfId="0" applyFont="1" applyFill="1" applyBorder="1" applyAlignment="1">
      <alignment horizontal="right"/>
    </xf>
    <xf numFmtId="0" fontId="4" fillId="6" borderId="20" xfId="0" applyFont="1" applyFill="1" applyBorder="1" applyAlignment="1">
      <alignment horizontal="right"/>
    </xf>
    <xf numFmtId="0" fontId="5" fillId="6" borderId="11" xfId="0" applyFont="1" applyFill="1" applyBorder="1"/>
    <xf numFmtId="2" fontId="10" fillId="0" borderId="1" xfId="0" applyNumberFormat="1" applyFont="1" applyBorder="1" applyAlignment="1">
      <alignment horizontal="right"/>
    </xf>
    <xf numFmtId="0" fontId="5" fillId="6" borderId="10" xfId="0" applyFont="1" applyFill="1" applyBorder="1"/>
    <xf numFmtId="0" fontId="7" fillId="6" borderId="10" xfId="0" applyFont="1" applyFill="1" applyBorder="1"/>
    <xf numFmtId="0" fontId="4" fillId="6" borderId="21" xfId="0" applyFont="1" applyFill="1" applyBorder="1" applyAlignment="1">
      <alignment horizontal="left"/>
    </xf>
    <xf numFmtId="0" fontId="5" fillId="6" borderId="19" xfId="0" applyFont="1" applyFill="1" applyBorder="1" applyAlignment="1">
      <alignment wrapText="1"/>
    </xf>
    <xf numFmtId="0" fontId="5" fillId="6" borderId="10" xfId="0" applyFont="1" applyFill="1" applyBorder="1" applyAlignment="1">
      <alignment wrapText="1"/>
    </xf>
    <xf numFmtId="0" fontId="4" fillId="6" borderId="6" xfId="0" applyFont="1" applyFill="1" applyBorder="1" applyAlignment="1">
      <alignment horizontal="right"/>
    </xf>
    <xf numFmtId="0" fontId="4" fillId="6" borderId="16" xfId="0" applyFont="1" applyFill="1" applyBorder="1" applyAlignment="1">
      <alignment horizontal="left"/>
    </xf>
    <xf numFmtId="0" fontId="5" fillId="6" borderId="9" xfId="0" applyFont="1" applyFill="1" applyBorder="1"/>
    <xf numFmtId="2" fontId="8" fillId="6" borderId="10" xfId="0" applyNumberFormat="1" applyFont="1" applyFill="1" applyBorder="1" applyAlignment="1">
      <alignment horizontal="right"/>
    </xf>
    <xf numFmtId="0" fontId="13" fillId="6" borderId="13" xfId="0" applyFont="1" applyFill="1" applyBorder="1" applyAlignment="1">
      <alignment horizontal="right"/>
    </xf>
    <xf numFmtId="0" fontId="5" fillId="0" borderId="22" xfId="0" applyFont="1" applyBorder="1" applyAlignment="1">
      <alignment horizontal="left"/>
    </xf>
    <xf numFmtId="2" fontId="5" fillId="0" borderId="15" xfId="0" applyNumberFormat="1" applyFont="1" applyBorder="1"/>
    <xf numFmtId="0" fontId="0" fillId="0" borderId="23" xfId="0" applyFont="1" applyBorder="1"/>
    <xf numFmtId="0" fontId="0" fillId="0" borderId="15" xfId="0" applyBorder="1" applyAlignment="1">
      <alignment wrapText="1"/>
    </xf>
    <xf numFmtId="0" fontId="0" fillId="0" borderId="15" xfId="0" applyFont="1" applyBorder="1"/>
    <xf numFmtId="0" fontId="0" fillId="0" borderId="24" xfId="0" applyFont="1" applyBorder="1"/>
    <xf numFmtId="0" fontId="5" fillId="0" borderId="25" xfId="0" applyFont="1" applyBorder="1" applyAlignment="1">
      <alignment horizontal="left"/>
    </xf>
    <xf numFmtId="0" fontId="9" fillId="0" borderId="25" xfId="0" applyFont="1" applyBorder="1"/>
    <xf numFmtId="0" fontId="5" fillId="0" borderId="25" xfId="0" applyFont="1" applyBorder="1"/>
    <xf numFmtId="2" fontId="5" fillId="0" borderId="25" xfId="0" applyNumberFormat="1" applyFont="1" applyBorder="1" applyAlignment="1">
      <alignment horizontal="right"/>
    </xf>
    <xf numFmtId="0" fontId="5" fillId="0" borderId="3" xfId="0" applyFont="1" applyBorder="1" applyAlignment="1">
      <alignment horizontal="right"/>
    </xf>
    <xf numFmtId="0" fontId="10" fillId="0" borderId="0" xfId="0" applyFont="1" applyBorder="1"/>
    <xf numFmtId="0" fontId="5" fillId="0" borderId="0" xfId="0" applyFont="1" applyBorder="1" applyAlignment="1">
      <alignment horizontal="right"/>
    </xf>
    <xf numFmtId="0" fontId="12" fillId="0" borderId="0" xfId="0" applyFont="1" applyBorder="1"/>
    <xf numFmtId="0" fontId="0" fillId="0" borderId="0" xfId="0" applyFill="1" applyBorder="1"/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 applyFill="1" applyBorder="1"/>
    <xf numFmtId="0" fontId="18" fillId="0" borderId="0" xfId="0" applyFont="1" applyBorder="1" applyAlignment="1">
      <alignment horizontal="right"/>
    </xf>
    <xf numFmtId="0" fontId="0" fillId="0" borderId="0" xfId="0" applyAlignment="1">
      <alignment horizontal="right"/>
    </xf>
    <xf numFmtId="0" fontId="9" fillId="0" borderId="0" xfId="0" applyFont="1" applyBorder="1"/>
    <xf numFmtId="0" fontId="5" fillId="0" borderId="0" xfId="0" applyFont="1" applyBorder="1" applyAlignment="1">
      <alignment wrapText="1"/>
    </xf>
    <xf numFmtId="0" fontId="0" fillId="0" borderId="0" xfId="0" applyBorder="1" applyAlignment="1">
      <alignment horizontal="right"/>
    </xf>
    <xf numFmtId="0" fontId="12" fillId="0" borderId="0" xfId="0" applyFont="1" applyFill="1" applyBorder="1"/>
    <xf numFmtId="0" fontId="5" fillId="0" borderId="0" xfId="0" applyFont="1" applyFill="1" applyBorder="1" applyAlignment="1">
      <alignment horizontal="right"/>
    </xf>
    <xf numFmtId="0" fontId="0" fillId="0" borderId="0" xfId="0" applyFont="1" applyAlignment="1">
      <alignment horizontal="right"/>
    </xf>
    <xf numFmtId="0" fontId="0" fillId="0" borderId="0" xfId="0" applyFont="1" applyFill="1" applyBorder="1" applyAlignment="1"/>
    <xf numFmtId="0" fontId="0" fillId="0" borderId="0" xfId="0" applyFont="1" applyBorder="1" applyAlignment="1"/>
    <xf numFmtId="0" fontId="18" fillId="0" borderId="0" xfId="0" applyFont="1" applyBorder="1" applyAlignment="1">
      <alignment vertical="center"/>
    </xf>
    <xf numFmtId="0" fontId="18" fillId="0" borderId="0" xfId="0" applyFont="1" applyBorder="1" applyAlignment="1">
      <alignment horizontal="right" vertical="center"/>
    </xf>
    <xf numFmtId="0" fontId="0" fillId="0" borderId="0" xfId="0" applyFont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right" vertical="center"/>
    </xf>
    <xf numFmtId="0" fontId="18" fillId="0" borderId="0" xfId="0" applyFont="1" applyFill="1" applyBorder="1" applyAlignment="1">
      <alignment vertical="center"/>
    </xf>
    <xf numFmtId="0" fontId="10" fillId="0" borderId="0" xfId="0" applyFont="1" applyBorder="1" applyAlignment="1">
      <alignment horizontal="left"/>
    </xf>
    <xf numFmtId="0" fontId="16" fillId="0" borderId="0" xfId="0" applyFont="1" applyBorder="1" applyAlignment="1">
      <alignment horizontal="right"/>
    </xf>
    <xf numFmtId="0" fontId="14" fillId="0" borderId="0" xfId="0" applyFont="1" applyBorder="1" applyAlignment="1">
      <alignment horizontal="right"/>
    </xf>
    <xf numFmtId="0" fontId="0" fillId="0" borderId="0" xfId="0" applyFont="1" applyBorder="1" applyAlignment="1">
      <alignment horizontal="center" vertical="center"/>
    </xf>
    <xf numFmtId="2" fontId="5" fillId="0" borderId="0" xfId="0" applyNumberFormat="1" applyFont="1" applyBorder="1"/>
    <xf numFmtId="0" fontId="9" fillId="0" borderId="0" xfId="0" applyFont="1" applyBorder="1" applyAlignment="1">
      <alignment horizontal="right"/>
    </xf>
    <xf numFmtId="0" fontId="10" fillId="0" borderId="0" xfId="0" applyFont="1" applyBorder="1" applyAlignment="1">
      <alignment horizontal="right"/>
    </xf>
    <xf numFmtId="2" fontId="10" fillId="0" borderId="0" xfId="0" applyNumberFormat="1" applyFont="1" applyBorder="1" applyAlignment="1">
      <alignment horizontal="right"/>
    </xf>
    <xf numFmtId="0" fontId="9" fillId="0" borderId="0" xfId="0" applyFont="1" applyFill="1" applyBorder="1" applyAlignment="1">
      <alignment horizontal="right"/>
    </xf>
    <xf numFmtId="0" fontId="10" fillId="0" borderId="0" xfId="0" applyFont="1" applyFill="1" applyBorder="1" applyAlignment="1">
      <alignment horizontal="right"/>
    </xf>
    <xf numFmtId="0" fontId="7" fillId="0" borderId="0" xfId="0" applyFont="1" applyBorder="1" applyAlignment="1">
      <alignment horizontal="left"/>
    </xf>
    <xf numFmtId="0" fontId="7" fillId="0" borderId="0" xfId="0" applyFont="1" applyBorder="1"/>
    <xf numFmtId="0" fontId="17" fillId="0" borderId="0" xfId="0" applyFont="1" applyBorder="1"/>
    <xf numFmtId="0" fontId="15" fillId="0" borderId="0" xfId="0" applyFont="1" applyBorder="1"/>
    <xf numFmtId="2" fontId="9" fillId="0" borderId="0" xfId="0" applyNumberFormat="1" applyFont="1" applyBorder="1" applyAlignment="1">
      <alignment horizontal="right"/>
    </xf>
    <xf numFmtId="0" fontId="19" fillId="7" borderId="26" xfId="1" applyAlignment="1">
      <alignment horizontal="center"/>
    </xf>
    <xf numFmtId="0" fontId="20" fillId="8" borderId="27" xfId="2" applyAlignment="1">
      <alignment horizontal="right"/>
    </xf>
    <xf numFmtId="0" fontId="20" fillId="8" borderId="27" xfId="2"/>
    <xf numFmtId="0" fontId="20" fillId="8" borderId="27" xfId="2" applyAlignment="1">
      <alignment horizontal="center"/>
    </xf>
    <xf numFmtId="0" fontId="19" fillId="7" borderId="28" xfId="1" applyBorder="1" applyAlignment="1">
      <alignment horizontal="center"/>
    </xf>
    <xf numFmtId="0" fontId="20" fillId="8" borderId="29" xfId="2" applyBorder="1" applyAlignment="1">
      <alignment horizontal="right"/>
    </xf>
    <xf numFmtId="0" fontId="20" fillId="8" borderId="29" xfId="2" applyBorder="1"/>
    <xf numFmtId="0" fontId="1" fillId="9" borderId="1" xfId="3" applyBorder="1" applyAlignment="1">
      <alignment horizontal="right"/>
    </xf>
    <xf numFmtId="0" fontId="1" fillId="9" borderId="1" xfId="3" applyBorder="1"/>
    <xf numFmtId="0" fontId="18" fillId="0" borderId="1" xfId="0" applyFont="1" applyBorder="1" applyAlignment="1">
      <alignment horizontal="right"/>
    </xf>
    <xf numFmtId="0" fontId="1" fillId="9" borderId="1" xfId="3" applyBorder="1" applyAlignment="1">
      <alignment horizontal="left"/>
    </xf>
    <xf numFmtId="0" fontId="18" fillId="0" borderId="1" xfId="0" applyFont="1" applyFill="1" applyBorder="1" applyAlignment="1">
      <alignment horizontal="right"/>
    </xf>
    <xf numFmtId="0" fontId="0" fillId="0" borderId="1" xfId="0" applyFont="1" applyFill="1" applyBorder="1"/>
    <xf numFmtId="0" fontId="1" fillId="9" borderId="1" xfId="3" applyBorder="1" applyAlignment="1">
      <alignment wrapText="1"/>
    </xf>
    <xf numFmtId="0" fontId="18" fillId="0" borderId="1" xfId="0" applyFont="1" applyBorder="1" applyAlignment="1"/>
    <xf numFmtId="0" fontId="1" fillId="9" borderId="1" xfId="3" applyBorder="1" applyAlignment="1">
      <alignment vertical="center" wrapText="1"/>
    </xf>
    <xf numFmtId="0" fontId="1" fillId="9" borderId="1" xfId="3" applyBorder="1" applyAlignment="1">
      <alignment vertical="center"/>
    </xf>
    <xf numFmtId="0" fontId="19" fillId="7" borderId="26" xfId="1" applyAlignment="1">
      <alignment horizontal="center" vertical="center"/>
    </xf>
    <xf numFmtId="0" fontId="20" fillId="8" borderId="29" xfId="2" applyBorder="1" applyAlignment="1">
      <alignment horizontal="center"/>
    </xf>
    <xf numFmtId="0" fontId="20" fillId="8" borderId="30" xfId="2" applyBorder="1" applyAlignment="1">
      <alignment horizontal="center"/>
    </xf>
    <xf numFmtId="0" fontId="20" fillId="8" borderId="31" xfId="2" applyBorder="1" applyAlignment="1">
      <alignment horizontal="center"/>
    </xf>
    <xf numFmtId="0" fontId="20" fillId="8" borderId="32" xfId="2" applyBorder="1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4" fillId="3" borderId="5" xfId="0" applyFont="1" applyFill="1" applyBorder="1" applyAlignment="1">
      <alignment horizontal="right"/>
    </xf>
    <xf numFmtId="0" fontId="4" fillId="3" borderId="6" xfId="0" applyFont="1" applyFill="1" applyBorder="1" applyAlignment="1">
      <alignment horizontal="right"/>
    </xf>
    <xf numFmtId="0" fontId="4" fillId="3" borderId="9" xfId="0" applyFont="1" applyFill="1" applyBorder="1" applyAlignment="1">
      <alignment horizontal="right"/>
    </xf>
    <xf numFmtId="0" fontId="4" fillId="3" borderId="10" xfId="0" applyFont="1" applyFill="1" applyBorder="1" applyAlignment="1">
      <alignment horizontal="right"/>
    </xf>
    <xf numFmtId="0" fontId="4" fillId="3" borderId="11" xfId="0" applyFont="1" applyFill="1" applyBorder="1" applyAlignment="1">
      <alignment horizontal="right"/>
    </xf>
    <xf numFmtId="0" fontId="2" fillId="5" borderId="0" xfId="0" applyFont="1" applyFill="1" applyBorder="1" applyAlignment="1">
      <alignment horizontal="center" vertical="center" wrapText="1"/>
    </xf>
    <xf numFmtId="0" fontId="4" fillId="6" borderId="16" xfId="0" applyFont="1" applyFill="1" applyBorder="1" applyAlignment="1">
      <alignment horizontal="right"/>
    </xf>
    <xf numFmtId="0" fontId="2" fillId="2" borderId="0" xfId="0" applyFont="1" applyFill="1" applyAlignment="1">
      <alignment horizontal="center" vertical="top" wrapText="1"/>
    </xf>
    <xf numFmtId="0" fontId="1" fillId="10" borderId="1" xfId="3" applyFill="1" applyBorder="1"/>
    <xf numFmtId="0" fontId="1" fillId="10" borderId="1" xfId="3" applyFill="1" applyBorder="1" applyAlignment="1">
      <alignment horizontal="right"/>
    </xf>
    <xf numFmtId="0" fontId="18" fillId="10" borderId="1" xfId="0" applyFont="1" applyFill="1" applyBorder="1" applyAlignment="1">
      <alignment horizontal="right"/>
    </xf>
    <xf numFmtId="0" fontId="0" fillId="10" borderId="1" xfId="0" applyFont="1" applyFill="1" applyBorder="1"/>
    <xf numFmtId="0" fontId="19" fillId="10" borderId="28" xfId="1" applyFill="1" applyBorder="1" applyAlignment="1">
      <alignment horizontal="center"/>
    </xf>
    <xf numFmtId="0" fontId="1" fillId="11" borderId="1" xfId="3" applyFill="1" applyBorder="1" applyAlignment="1">
      <alignment horizontal="right"/>
    </xf>
    <xf numFmtId="0" fontId="1" fillId="11" borderId="1" xfId="3" applyFill="1" applyBorder="1" applyAlignment="1">
      <alignment horizontal="left"/>
    </xf>
    <xf numFmtId="0" fontId="1" fillId="11" borderId="1" xfId="3" applyFill="1" applyBorder="1"/>
    <xf numFmtId="0" fontId="18" fillId="11" borderId="0" xfId="0" applyFont="1" applyFill="1" applyBorder="1" applyAlignment="1">
      <alignment horizontal="right"/>
    </xf>
    <xf numFmtId="0" fontId="19" fillId="11" borderId="26" xfId="1" applyFill="1" applyAlignment="1">
      <alignment horizontal="center"/>
    </xf>
    <xf numFmtId="0" fontId="1" fillId="12" borderId="1" xfId="3" applyFill="1" applyBorder="1" applyAlignment="1">
      <alignment horizontal="right"/>
    </xf>
    <xf numFmtId="0" fontId="1" fillId="12" borderId="1" xfId="3" applyFill="1" applyBorder="1"/>
    <xf numFmtId="0" fontId="18" fillId="12" borderId="1" xfId="0" applyFont="1" applyFill="1" applyBorder="1" applyAlignment="1">
      <alignment horizontal="right"/>
    </xf>
    <xf numFmtId="0" fontId="19" fillId="12" borderId="28" xfId="1" applyFill="1" applyBorder="1" applyAlignment="1">
      <alignment horizontal="center"/>
    </xf>
    <xf numFmtId="0" fontId="1" fillId="13" borderId="1" xfId="3" applyFill="1" applyBorder="1" applyAlignment="1">
      <alignment horizontal="right"/>
    </xf>
    <xf numFmtId="0" fontId="1" fillId="13" borderId="1" xfId="3" applyFill="1" applyBorder="1"/>
    <xf numFmtId="0" fontId="18" fillId="13" borderId="0" xfId="0" applyFont="1" applyFill="1" applyBorder="1" applyAlignment="1">
      <alignment horizontal="right"/>
    </xf>
    <xf numFmtId="0" fontId="0" fillId="13" borderId="0" xfId="0" applyFont="1" applyFill="1" applyBorder="1"/>
    <xf numFmtId="0" fontId="0" fillId="13" borderId="0" xfId="0" applyFont="1" applyFill="1" applyBorder="1" applyAlignment="1"/>
    <xf numFmtId="0" fontId="19" fillId="13" borderId="26" xfId="1" applyFill="1" applyAlignment="1">
      <alignment horizontal="center"/>
    </xf>
    <xf numFmtId="0" fontId="1" fillId="14" borderId="1" xfId="3" applyFill="1" applyBorder="1" applyAlignment="1">
      <alignment horizontal="right"/>
    </xf>
    <xf numFmtId="0" fontId="1" fillId="14" borderId="1" xfId="3" applyFill="1" applyBorder="1" applyAlignment="1">
      <alignment horizontal="left"/>
    </xf>
    <xf numFmtId="0" fontId="18" fillId="14" borderId="1" xfId="0" applyFont="1" applyFill="1" applyBorder="1" applyAlignment="1">
      <alignment horizontal="right"/>
    </xf>
    <xf numFmtId="0" fontId="19" fillId="14" borderId="28" xfId="1" applyFill="1" applyBorder="1" applyAlignment="1">
      <alignment horizontal="center"/>
    </xf>
    <xf numFmtId="0" fontId="1" fillId="14" borderId="1" xfId="3" applyFill="1" applyBorder="1"/>
    <xf numFmtId="0" fontId="18" fillId="14" borderId="0" xfId="0" applyFont="1" applyFill="1" applyBorder="1" applyAlignment="1">
      <alignment horizontal="right"/>
    </xf>
    <xf numFmtId="0" fontId="0" fillId="14" borderId="0" xfId="0" applyFont="1" applyFill="1" applyBorder="1"/>
    <xf numFmtId="0" fontId="19" fillId="14" borderId="26" xfId="1" applyFill="1" applyAlignment="1">
      <alignment horizontal="center"/>
    </xf>
    <xf numFmtId="0" fontId="0" fillId="0" borderId="0" xfId="0" applyFill="1"/>
    <xf numFmtId="0" fontId="1" fillId="11" borderId="1" xfId="3" applyFill="1" applyBorder="1" applyAlignment="1">
      <alignment vertical="center" wrapText="1"/>
    </xf>
    <xf numFmtId="0" fontId="18" fillId="11" borderId="0" xfId="0" applyFont="1" applyFill="1" applyBorder="1" applyAlignment="1">
      <alignment horizontal="right" vertical="center"/>
    </xf>
    <xf numFmtId="0" fontId="18" fillId="11" borderId="0" xfId="0" applyFont="1" applyFill="1" applyBorder="1" applyAlignment="1">
      <alignment vertical="center" wrapText="1"/>
    </xf>
    <xf numFmtId="0" fontId="19" fillId="11" borderId="26" xfId="1" applyFill="1" applyAlignment="1">
      <alignment horizontal="center" vertical="center"/>
    </xf>
    <xf numFmtId="0" fontId="0" fillId="11" borderId="0" xfId="0" applyFont="1" applyFill="1" applyBorder="1" applyAlignment="1">
      <alignment wrapText="1"/>
    </xf>
    <xf numFmtId="0" fontId="0" fillId="11" borderId="0" xfId="0" applyFill="1" applyBorder="1" applyAlignment="1">
      <alignment wrapText="1"/>
    </xf>
    <xf numFmtId="0" fontId="1" fillId="13" borderId="1" xfId="3" applyFill="1" applyBorder="1" applyAlignment="1">
      <alignment vertical="center"/>
    </xf>
    <xf numFmtId="0" fontId="18" fillId="13" borderId="0" xfId="0" applyFont="1" applyFill="1" applyBorder="1" applyAlignment="1">
      <alignment vertical="center" wrapText="1"/>
    </xf>
    <xf numFmtId="0" fontId="18" fillId="13" borderId="0" xfId="0" applyFont="1" applyFill="1" applyBorder="1" applyAlignment="1">
      <alignment vertical="center"/>
    </xf>
    <xf numFmtId="0" fontId="18" fillId="13" borderId="0" xfId="0" applyFont="1" applyFill="1" applyBorder="1" applyAlignment="1">
      <alignment horizontal="right" vertical="center"/>
    </xf>
    <xf numFmtId="0" fontId="0" fillId="13" borderId="0" xfId="0" applyFont="1" applyFill="1" applyBorder="1" applyAlignment="1">
      <alignment vertical="center"/>
    </xf>
    <xf numFmtId="0" fontId="19" fillId="13" borderId="26" xfId="1" applyFill="1" applyAlignment="1">
      <alignment horizontal="center" vertical="center"/>
    </xf>
    <xf numFmtId="0" fontId="0" fillId="13" borderId="0" xfId="0" applyFill="1" applyBorder="1" applyAlignment="1">
      <alignment wrapText="1"/>
    </xf>
    <xf numFmtId="0" fontId="14" fillId="13" borderId="0" xfId="0" applyFont="1" applyFill="1" applyBorder="1" applyAlignment="1">
      <alignment horizontal="right"/>
    </xf>
    <xf numFmtId="0" fontId="5" fillId="13" borderId="0" xfId="0" applyFont="1" applyFill="1" applyBorder="1" applyAlignment="1">
      <alignment horizontal="right"/>
    </xf>
    <xf numFmtId="0" fontId="0" fillId="13" borderId="0" xfId="0" applyFill="1" applyBorder="1"/>
    <xf numFmtId="0" fontId="1" fillId="15" borderId="1" xfId="3" applyFill="1" applyBorder="1" applyAlignment="1">
      <alignment horizontal="right"/>
    </xf>
    <xf numFmtId="0" fontId="1" fillId="15" borderId="1" xfId="3" applyFill="1" applyBorder="1" applyAlignment="1">
      <alignment vertical="center"/>
    </xf>
    <xf numFmtId="0" fontId="0" fillId="15" borderId="0" xfId="0" applyFont="1" applyFill="1" applyBorder="1" applyAlignment="1">
      <alignment vertical="center"/>
    </xf>
    <xf numFmtId="0" fontId="18" fillId="15" borderId="0" xfId="0" applyFont="1" applyFill="1" applyBorder="1" applyAlignment="1">
      <alignment horizontal="right" vertical="center"/>
    </xf>
    <xf numFmtId="0" fontId="19" fillId="15" borderId="26" xfId="1" applyFill="1" applyAlignment="1">
      <alignment horizontal="center" vertical="center"/>
    </xf>
    <xf numFmtId="0" fontId="1" fillId="15" borderId="1" xfId="3" applyFill="1" applyBorder="1"/>
    <xf numFmtId="0" fontId="16" fillId="15" borderId="0" xfId="0" applyFont="1" applyFill="1" applyBorder="1" applyAlignment="1">
      <alignment horizontal="right"/>
    </xf>
    <xf numFmtId="0" fontId="14" fillId="15" borderId="0" xfId="0" applyFont="1" applyFill="1" applyBorder="1" applyAlignment="1">
      <alignment horizontal="right"/>
    </xf>
    <xf numFmtId="0" fontId="5" fillId="15" borderId="0" xfId="0" applyFont="1" applyFill="1" applyBorder="1" applyAlignment="1">
      <alignment horizontal="right"/>
    </xf>
    <xf numFmtId="0" fontId="0" fillId="15" borderId="0" xfId="0" applyFill="1" applyBorder="1"/>
    <xf numFmtId="0" fontId="9" fillId="10" borderId="0" xfId="0" applyFont="1" applyFill="1" applyBorder="1" applyAlignment="1">
      <alignment wrapText="1"/>
    </xf>
    <xf numFmtId="0" fontId="10" fillId="10" borderId="0" xfId="0" applyFont="1" applyFill="1" applyBorder="1" applyAlignment="1">
      <alignment wrapText="1"/>
    </xf>
    <xf numFmtId="0" fontId="5" fillId="10" borderId="0" xfId="0" applyFont="1" applyFill="1" applyBorder="1" applyAlignment="1">
      <alignment wrapText="1"/>
    </xf>
    <xf numFmtId="0" fontId="0" fillId="10" borderId="0" xfId="0" applyFill="1" applyBorder="1"/>
    <xf numFmtId="0" fontId="19" fillId="10" borderId="26" xfId="1" applyFill="1" applyAlignment="1">
      <alignment horizontal="center" vertical="center"/>
    </xf>
    <xf numFmtId="0" fontId="6" fillId="10" borderId="0" xfId="0" applyFont="1" applyFill="1" applyBorder="1" applyAlignment="1">
      <alignment wrapText="1"/>
    </xf>
    <xf numFmtId="0" fontId="1" fillId="16" borderId="1" xfId="3" applyFill="1" applyBorder="1" applyAlignment="1">
      <alignment horizontal="right"/>
    </xf>
    <xf numFmtId="0" fontId="1" fillId="16" borderId="1" xfId="3" applyFill="1" applyBorder="1"/>
    <xf numFmtId="0" fontId="9" fillId="16" borderId="0" xfId="0" applyFont="1" applyFill="1" applyBorder="1" applyAlignment="1">
      <alignment horizontal="right"/>
    </xf>
    <xf numFmtId="0" fontId="5" fillId="16" borderId="0" xfId="0" applyFont="1" applyFill="1" applyBorder="1" applyAlignment="1">
      <alignment wrapText="1"/>
    </xf>
    <xf numFmtId="0" fontId="10" fillId="16" borderId="0" xfId="0" applyFont="1" applyFill="1" applyBorder="1" applyAlignment="1">
      <alignment horizontal="right"/>
    </xf>
    <xf numFmtId="0" fontId="5" fillId="16" borderId="0" xfId="0" applyFont="1" applyFill="1" applyBorder="1" applyAlignment="1">
      <alignment horizontal="right"/>
    </xf>
    <xf numFmtId="0" fontId="19" fillId="16" borderId="26" xfId="1" applyFill="1" applyAlignment="1">
      <alignment horizontal="center" vertical="center"/>
    </xf>
    <xf numFmtId="0" fontId="12" fillId="16" borderId="0" xfId="0" applyFont="1" applyFill="1" applyBorder="1"/>
    <xf numFmtId="0" fontId="10" fillId="16" borderId="0" xfId="0" applyFont="1" applyFill="1" applyBorder="1"/>
    <xf numFmtId="0" fontId="1" fillId="17" borderId="1" xfId="3" applyFill="1" applyBorder="1" applyAlignment="1">
      <alignment horizontal="right"/>
    </xf>
    <xf numFmtId="0" fontId="1" fillId="17" borderId="1" xfId="3" applyFill="1" applyBorder="1" applyAlignment="1">
      <alignment wrapText="1"/>
    </xf>
    <xf numFmtId="0" fontId="1" fillId="17" borderId="1" xfId="3" applyFill="1" applyBorder="1"/>
    <xf numFmtId="0" fontId="9" fillId="17" borderId="0" xfId="0" applyFont="1" applyFill="1" applyBorder="1" applyAlignment="1">
      <alignment horizontal="right"/>
    </xf>
    <xf numFmtId="0" fontId="5" fillId="17" borderId="0" xfId="0" applyFont="1" applyFill="1" applyBorder="1" applyAlignment="1">
      <alignment horizontal="right"/>
    </xf>
    <xf numFmtId="0" fontId="10" fillId="17" borderId="0" xfId="0" applyFont="1" applyFill="1" applyBorder="1"/>
    <xf numFmtId="0" fontId="19" fillId="17" borderId="26" xfId="1" applyFill="1" applyAlignment="1">
      <alignment horizontal="center" vertical="center"/>
    </xf>
    <xf numFmtId="0" fontId="6" fillId="17" borderId="0" xfId="0" applyFont="1" applyFill="1" applyBorder="1" applyAlignment="1">
      <alignment wrapText="1"/>
    </xf>
    <xf numFmtId="0" fontId="0" fillId="17" borderId="0" xfId="0" applyFill="1" applyBorder="1"/>
    <xf numFmtId="0" fontId="12" fillId="17" borderId="0" xfId="0" applyFont="1" applyFill="1" applyBorder="1"/>
    <xf numFmtId="0" fontId="1" fillId="10" borderId="1" xfId="3" applyFill="1" applyBorder="1" applyAlignment="1">
      <alignment wrapText="1"/>
    </xf>
    <xf numFmtId="0" fontId="5" fillId="10" borderId="0" xfId="0" applyFont="1" applyFill="1" applyBorder="1" applyAlignment="1">
      <alignment horizontal="right"/>
    </xf>
    <xf numFmtId="0" fontId="9" fillId="10" borderId="0" xfId="0" applyFont="1" applyFill="1" applyBorder="1" applyAlignment="1">
      <alignment horizontal="right"/>
    </xf>
    <xf numFmtId="0" fontId="10" fillId="10" borderId="0" xfId="0" applyFont="1" applyFill="1" applyBorder="1" applyAlignment="1">
      <alignment horizontal="right"/>
    </xf>
    <xf numFmtId="0" fontId="1" fillId="16" borderId="1" xfId="3" applyFill="1" applyBorder="1" applyAlignment="1">
      <alignment wrapText="1"/>
    </xf>
    <xf numFmtId="0" fontId="0" fillId="16" borderId="0" xfId="0" applyFill="1" applyBorder="1"/>
    <xf numFmtId="0" fontId="1" fillId="18" borderId="1" xfId="3" applyFill="1" applyBorder="1" applyAlignment="1">
      <alignment horizontal="right"/>
    </xf>
    <xf numFmtId="0" fontId="1" fillId="18" borderId="1" xfId="3" applyFill="1" applyBorder="1" applyAlignment="1">
      <alignment wrapText="1"/>
    </xf>
    <xf numFmtId="0" fontId="1" fillId="18" borderId="1" xfId="3" applyFill="1" applyBorder="1"/>
    <xf numFmtId="0" fontId="5" fillId="18" borderId="0" xfId="0" applyFont="1" applyFill="1" applyBorder="1" applyAlignment="1">
      <alignment horizontal="right"/>
    </xf>
    <xf numFmtId="0" fontId="9" fillId="18" borderId="0" xfId="0" applyFont="1" applyFill="1" applyBorder="1" applyAlignment="1">
      <alignment horizontal="right"/>
    </xf>
    <xf numFmtId="0" fontId="10" fillId="18" borderId="0" xfId="0" applyFont="1" applyFill="1" applyBorder="1" applyAlignment="1">
      <alignment horizontal="right"/>
    </xf>
    <xf numFmtId="0" fontId="0" fillId="18" borderId="0" xfId="0" applyFill="1" applyBorder="1"/>
    <xf numFmtId="0" fontId="19" fillId="18" borderId="26" xfId="1" applyFill="1" applyAlignment="1">
      <alignment horizontal="center" vertical="center"/>
    </xf>
    <xf numFmtId="0" fontId="10" fillId="18" borderId="0" xfId="0" applyFont="1" applyFill="1" applyBorder="1"/>
    <xf numFmtId="0" fontId="1" fillId="10" borderId="1" xfId="3" applyFill="1" applyBorder="1" applyAlignment="1">
      <alignment horizontal="left"/>
    </xf>
    <xf numFmtId="0" fontId="1" fillId="16" borderId="1" xfId="3" applyFill="1" applyBorder="1" applyAlignment="1">
      <alignment horizontal="left"/>
    </xf>
    <xf numFmtId="0" fontId="1" fillId="18" borderId="1" xfId="3" applyFill="1" applyBorder="1" applyAlignment="1">
      <alignment horizontal="left"/>
    </xf>
  </cellXfs>
  <cellStyles count="4">
    <cellStyle name="40% - akcent 1" xfId="3" builtinId="31"/>
    <cellStyle name="Dane wyjściowe" xfId="1" builtinId="21"/>
    <cellStyle name="Komórka zaznaczona" xfId="2" builtinId="23"/>
    <cellStyle name="Normalny" xfId="0" builtinId="0"/>
  </cellStyles>
  <dxfs count="0"/>
  <tableStyles count="0" defaultTableStyle="TableStyleMedium9" defaultPivotStyle="PivotStyleLight16"/>
  <colors>
    <mruColors>
      <color rgb="FFCC6600"/>
      <color rgb="FFFF9900"/>
      <color rgb="FFDDDDDD"/>
      <color rgb="FFFFFF00"/>
      <color rgb="FF996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89"/>
  <sheetViews>
    <sheetView tabSelected="1" topLeftCell="A118" zoomScaleNormal="100" workbookViewId="0">
      <selection activeCell="C221" sqref="C221"/>
    </sheetView>
  </sheetViews>
  <sheetFormatPr defaultRowHeight="15"/>
  <cols>
    <col min="1" max="1" width="10.42578125" bestFit="1" customWidth="1"/>
    <col min="2" max="2" width="30" bestFit="1" customWidth="1"/>
    <col min="3" max="3" width="18.42578125" customWidth="1"/>
    <col min="4" max="6" width="4.140625" customWidth="1"/>
    <col min="7" max="7" width="4.140625" style="122" customWidth="1"/>
    <col min="8" max="8" width="7.140625" bestFit="1" customWidth="1"/>
    <col min="9" max="9" width="17.42578125" bestFit="1" customWidth="1"/>
    <col min="10" max="10" width="10.42578125" bestFit="1" customWidth="1"/>
    <col min="11" max="11" width="29.42578125" bestFit="1" customWidth="1"/>
    <col min="12" max="12" width="19.140625" bestFit="1" customWidth="1"/>
    <col min="13" max="13" width="4.140625" customWidth="1"/>
    <col min="14" max="14" width="4.140625" style="118" customWidth="1"/>
    <col min="15" max="16" width="4.140625" customWidth="1"/>
    <col min="17" max="17" width="7.140625" bestFit="1" customWidth="1"/>
    <col min="19" max="19" width="12.7109375" customWidth="1"/>
  </cols>
  <sheetData>
    <row r="1" spans="1:17" ht="16.5" thickTop="1" thickBot="1">
      <c r="A1" s="154"/>
      <c r="B1" s="155" t="s">
        <v>545</v>
      </c>
      <c r="C1" s="155"/>
      <c r="D1" s="155"/>
      <c r="E1" s="155"/>
      <c r="F1" s="155"/>
      <c r="G1" s="155"/>
      <c r="H1" s="156"/>
      <c r="J1" s="154"/>
      <c r="K1" s="155" t="s">
        <v>546</v>
      </c>
      <c r="L1" s="155"/>
      <c r="M1" s="155"/>
      <c r="N1" s="155"/>
      <c r="O1" s="155"/>
      <c r="P1" s="155"/>
      <c r="Q1" s="156"/>
    </row>
    <row r="2" spans="1:17" ht="16.5" thickTop="1" thickBot="1">
      <c r="A2" s="158" t="s">
        <v>540</v>
      </c>
      <c r="B2" s="159" t="s">
        <v>541</v>
      </c>
      <c r="C2" s="159" t="s">
        <v>542</v>
      </c>
      <c r="D2" s="171" t="s">
        <v>544</v>
      </c>
      <c r="E2" s="171"/>
      <c r="F2" s="171"/>
      <c r="G2" s="171"/>
      <c r="H2" s="156" t="s">
        <v>543</v>
      </c>
      <c r="J2" s="158" t="s">
        <v>540</v>
      </c>
      <c r="K2" s="159" t="s">
        <v>541</v>
      </c>
      <c r="L2" s="159" t="s">
        <v>542</v>
      </c>
      <c r="M2" s="171" t="s">
        <v>544</v>
      </c>
      <c r="N2" s="171"/>
      <c r="O2" s="171"/>
      <c r="P2" s="171"/>
      <c r="Q2" s="156" t="s">
        <v>543</v>
      </c>
    </row>
    <row r="3" spans="1:17" ht="15.75" thickTop="1">
      <c r="A3" s="185" t="s">
        <v>477</v>
      </c>
      <c r="B3" s="184" t="s">
        <v>7</v>
      </c>
      <c r="C3" s="184" t="s">
        <v>8</v>
      </c>
      <c r="D3" s="186">
        <v>100</v>
      </c>
      <c r="E3" s="187">
        <v>100</v>
      </c>
      <c r="F3" s="186">
        <v>100</v>
      </c>
      <c r="G3" s="187">
        <v>0</v>
      </c>
      <c r="H3" s="188">
        <f t="shared" ref="H3:H34" si="0">SUM(D3:G3)-MIN(D3:G3)</f>
        <v>300</v>
      </c>
      <c r="J3" s="189" t="s">
        <v>477</v>
      </c>
      <c r="K3" s="190" t="s">
        <v>327</v>
      </c>
      <c r="L3" s="191" t="s">
        <v>8</v>
      </c>
      <c r="M3" s="192">
        <v>100</v>
      </c>
      <c r="N3" s="192">
        <v>100</v>
      </c>
      <c r="O3" s="192">
        <v>100</v>
      </c>
      <c r="P3" s="192">
        <v>100</v>
      </c>
      <c r="Q3" s="193">
        <f t="shared" ref="Q3:Q49" si="1">SUM(M3:P3)-MIN(M3:P3)</f>
        <v>300</v>
      </c>
    </row>
    <row r="4" spans="1:17">
      <c r="A4" s="194" t="s">
        <v>478</v>
      </c>
      <c r="B4" s="195" t="s">
        <v>9</v>
      </c>
      <c r="C4" s="195" t="s">
        <v>131</v>
      </c>
      <c r="D4" s="196">
        <v>75</v>
      </c>
      <c r="E4" s="196">
        <v>90</v>
      </c>
      <c r="F4" s="196">
        <v>76</v>
      </c>
      <c r="G4" s="196">
        <v>80</v>
      </c>
      <c r="H4" s="197">
        <f t="shared" si="0"/>
        <v>246</v>
      </c>
      <c r="J4" s="198" t="s">
        <v>478</v>
      </c>
      <c r="K4" s="199" t="s">
        <v>328</v>
      </c>
      <c r="L4" s="199" t="s">
        <v>31</v>
      </c>
      <c r="M4" s="200">
        <v>90</v>
      </c>
      <c r="N4" s="200">
        <v>90</v>
      </c>
      <c r="O4" s="201">
        <v>70</v>
      </c>
      <c r="P4" s="202">
        <v>0</v>
      </c>
      <c r="Q4" s="203">
        <f t="shared" si="1"/>
        <v>250</v>
      </c>
    </row>
    <row r="5" spans="1:17">
      <c r="A5" s="204" t="s">
        <v>479</v>
      </c>
      <c r="B5" s="205" t="s">
        <v>126</v>
      </c>
      <c r="C5" s="205"/>
      <c r="D5" s="206">
        <v>80</v>
      </c>
      <c r="E5" s="206">
        <v>77</v>
      </c>
      <c r="F5" s="206">
        <v>73</v>
      </c>
      <c r="G5" s="206">
        <v>0</v>
      </c>
      <c r="H5" s="207">
        <f t="shared" si="0"/>
        <v>230</v>
      </c>
      <c r="I5" s="212"/>
      <c r="J5" s="204" t="s">
        <v>479</v>
      </c>
      <c r="K5" s="205" t="s">
        <v>346</v>
      </c>
      <c r="L5" s="208" t="s">
        <v>20</v>
      </c>
      <c r="M5" s="209">
        <v>67</v>
      </c>
      <c r="N5" s="209">
        <v>90</v>
      </c>
      <c r="O5" s="210">
        <v>77</v>
      </c>
      <c r="P5" s="210">
        <v>67</v>
      </c>
      <c r="Q5" s="211">
        <f t="shared" si="1"/>
        <v>234</v>
      </c>
    </row>
    <row r="6" spans="1:17">
      <c r="A6" s="160" t="s">
        <v>480</v>
      </c>
      <c r="B6" s="161" t="s">
        <v>14</v>
      </c>
      <c r="C6" s="161" t="s">
        <v>128</v>
      </c>
      <c r="D6" s="162">
        <v>78</v>
      </c>
      <c r="E6" s="162">
        <v>80</v>
      </c>
      <c r="F6" s="162">
        <v>46</v>
      </c>
      <c r="G6" s="164">
        <v>0</v>
      </c>
      <c r="H6" s="157">
        <f t="shared" si="0"/>
        <v>204</v>
      </c>
      <c r="J6" s="160" t="s">
        <v>480</v>
      </c>
      <c r="K6" s="163" t="s">
        <v>344</v>
      </c>
      <c r="L6" s="161" t="s">
        <v>31</v>
      </c>
      <c r="M6" s="121">
        <v>69</v>
      </c>
      <c r="N6" s="121">
        <v>85</v>
      </c>
      <c r="O6" s="39">
        <v>78</v>
      </c>
      <c r="P6" s="129">
        <v>0</v>
      </c>
      <c r="Q6" s="153">
        <f t="shared" si="1"/>
        <v>232</v>
      </c>
    </row>
    <row r="7" spans="1:17">
      <c r="A7" s="160" t="s">
        <v>481</v>
      </c>
      <c r="B7" s="161" t="s">
        <v>136</v>
      </c>
      <c r="C7" s="161" t="s">
        <v>135</v>
      </c>
      <c r="D7" s="162">
        <v>71</v>
      </c>
      <c r="E7" s="162">
        <v>73</v>
      </c>
      <c r="F7" s="162">
        <v>50</v>
      </c>
      <c r="G7" s="164">
        <v>0</v>
      </c>
      <c r="H7" s="157">
        <f t="shared" si="0"/>
        <v>194</v>
      </c>
      <c r="J7" s="160" t="s">
        <v>481</v>
      </c>
      <c r="K7" s="161" t="s">
        <v>331</v>
      </c>
      <c r="L7" s="161" t="s">
        <v>31</v>
      </c>
      <c r="M7" s="121">
        <v>81</v>
      </c>
      <c r="N7" s="39">
        <v>79</v>
      </c>
      <c r="O7" s="39">
        <v>0</v>
      </c>
      <c r="P7" s="130">
        <v>0</v>
      </c>
      <c r="Q7" s="153">
        <f t="shared" si="1"/>
        <v>160</v>
      </c>
    </row>
    <row r="8" spans="1:17">
      <c r="A8" s="160" t="s">
        <v>482</v>
      </c>
      <c r="B8" s="166" t="s">
        <v>237</v>
      </c>
      <c r="C8" s="161"/>
      <c r="D8" s="162">
        <v>90</v>
      </c>
      <c r="E8" s="162">
        <v>100</v>
      </c>
      <c r="F8" s="165">
        <v>0</v>
      </c>
      <c r="G8" s="165">
        <v>0</v>
      </c>
      <c r="H8" s="157">
        <f t="shared" si="0"/>
        <v>190</v>
      </c>
      <c r="J8" s="160" t="s">
        <v>482</v>
      </c>
      <c r="K8" s="161" t="s">
        <v>330</v>
      </c>
      <c r="L8" s="161" t="s">
        <v>304</v>
      </c>
      <c r="M8" s="121">
        <v>82</v>
      </c>
      <c r="N8" s="39">
        <v>74</v>
      </c>
      <c r="O8" s="120">
        <v>0</v>
      </c>
      <c r="P8" s="130">
        <v>0</v>
      </c>
      <c r="Q8" s="153">
        <f t="shared" si="1"/>
        <v>156</v>
      </c>
    </row>
    <row r="9" spans="1:17">
      <c r="A9" s="160" t="s">
        <v>483</v>
      </c>
      <c r="B9" s="161" t="s">
        <v>238</v>
      </c>
      <c r="C9" s="161" t="s">
        <v>31</v>
      </c>
      <c r="D9" s="162">
        <v>81</v>
      </c>
      <c r="E9" s="162">
        <v>90</v>
      </c>
      <c r="F9" s="165">
        <v>0</v>
      </c>
      <c r="G9" s="165">
        <v>0</v>
      </c>
      <c r="H9" s="157">
        <f t="shared" si="0"/>
        <v>171</v>
      </c>
      <c r="J9" s="160" t="s">
        <v>482</v>
      </c>
      <c r="K9" s="163" t="s">
        <v>342</v>
      </c>
      <c r="L9" s="161"/>
      <c r="M9" s="121">
        <v>71</v>
      </c>
      <c r="N9" s="121">
        <v>85</v>
      </c>
      <c r="O9" s="120">
        <v>0</v>
      </c>
      <c r="P9" s="130">
        <v>0</v>
      </c>
      <c r="Q9" s="153">
        <f t="shared" si="1"/>
        <v>156</v>
      </c>
    </row>
    <row r="10" spans="1:17">
      <c r="A10" s="160" t="s">
        <v>484</v>
      </c>
      <c r="B10" s="161" t="s">
        <v>13</v>
      </c>
      <c r="C10" s="161" t="s">
        <v>12</v>
      </c>
      <c r="D10" s="162">
        <v>82</v>
      </c>
      <c r="E10" s="162">
        <v>81</v>
      </c>
      <c r="F10" s="165">
        <v>0</v>
      </c>
      <c r="G10" s="165">
        <v>0</v>
      </c>
      <c r="H10" s="157">
        <f t="shared" si="0"/>
        <v>163</v>
      </c>
      <c r="J10" s="160" t="s">
        <v>482</v>
      </c>
      <c r="K10" s="163" t="s">
        <v>336</v>
      </c>
      <c r="L10" s="161" t="s">
        <v>292</v>
      </c>
      <c r="M10" s="121">
        <v>76</v>
      </c>
      <c r="N10" s="39">
        <v>80</v>
      </c>
      <c r="O10" s="120">
        <v>0</v>
      </c>
      <c r="P10" s="130">
        <v>0</v>
      </c>
      <c r="Q10" s="153">
        <f t="shared" si="1"/>
        <v>156</v>
      </c>
    </row>
    <row r="11" spans="1:17">
      <c r="A11" s="160" t="s">
        <v>485</v>
      </c>
      <c r="B11" s="161" t="s">
        <v>10</v>
      </c>
      <c r="C11" s="161" t="s">
        <v>8</v>
      </c>
      <c r="D11" s="162">
        <v>85</v>
      </c>
      <c r="E11" s="162">
        <v>70</v>
      </c>
      <c r="F11" s="68">
        <v>0</v>
      </c>
      <c r="G11" s="68">
        <v>0</v>
      </c>
      <c r="H11" s="157">
        <f t="shared" si="0"/>
        <v>155</v>
      </c>
      <c r="J11" s="160" t="s">
        <v>485</v>
      </c>
      <c r="K11" s="163" t="s">
        <v>349</v>
      </c>
      <c r="L11" s="161"/>
      <c r="M11" s="121">
        <v>64</v>
      </c>
      <c r="N11" s="121">
        <v>90</v>
      </c>
      <c r="O11" s="120">
        <v>0</v>
      </c>
      <c r="P11" s="130">
        <v>0</v>
      </c>
      <c r="Q11" s="153">
        <f t="shared" si="1"/>
        <v>154</v>
      </c>
    </row>
    <row r="12" spans="1:17">
      <c r="A12" s="160" t="s">
        <v>486</v>
      </c>
      <c r="B12" s="161" t="s">
        <v>246</v>
      </c>
      <c r="C12" s="161" t="s">
        <v>154</v>
      </c>
      <c r="D12" s="162">
        <v>70</v>
      </c>
      <c r="E12" s="162">
        <v>71</v>
      </c>
      <c r="F12" s="165">
        <v>0</v>
      </c>
      <c r="G12" s="165">
        <v>0</v>
      </c>
      <c r="H12" s="157">
        <f t="shared" si="0"/>
        <v>141</v>
      </c>
      <c r="J12" s="160" t="s">
        <v>486</v>
      </c>
      <c r="K12" s="161" t="s">
        <v>333</v>
      </c>
      <c r="L12" s="161" t="s">
        <v>292</v>
      </c>
      <c r="M12" s="121">
        <v>79</v>
      </c>
      <c r="N12" s="39">
        <v>73</v>
      </c>
      <c r="O12" s="120">
        <v>0</v>
      </c>
      <c r="P12" s="130">
        <v>0</v>
      </c>
      <c r="Q12" s="153">
        <f t="shared" si="1"/>
        <v>152</v>
      </c>
    </row>
    <row r="13" spans="1:17">
      <c r="A13" s="160" t="s">
        <v>487</v>
      </c>
      <c r="B13" s="161" t="s">
        <v>134</v>
      </c>
      <c r="C13" s="161" t="s">
        <v>135</v>
      </c>
      <c r="D13" s="162">
        <v>72</v>
      </c>
      <c r="E13" s="162">
        <v>58</v>
      </c>
      <c r="F13" s="165">
        <v>0</v>
      </c>
      <c r="G13" s="165">
        <v>0</v>
      </c>
      <c r="H13" s="157">
        <f t="shared" si="0"/>
        <v>130</v>
      </c>
      <c r="J13" s="160" t="s">
        <v>487</v>
      </c>
      <c r="K13" s="163" t="s">
        <v>347</v>
      </c>
      <c r="L13" s="161" t="s">
        <v>31</v>
      </c>
      <c r="M13" s="121">
        <v>66</v>
      </c>
      <c r="N13" s="39">
        <v>81</v>
      </c>
      <c r="O13" s="120">
        <v>0</v>
      </c>
      <c r="P13" s="129">
        <v>0</v>
      </c>
      <c r="Q13" s="153">
        <f t="shared" si="1"/>
        <v>147</v>
      </c>
    </row>
    <row r="14" spans="1:17">
      <c r="A14" s="160" t="s">
        <v>488</v>
      </c>
      <c r="B14" s="161" t="s">
        <v>243</v>
      </c>
      <c r="C14" s="161" t="s">
        <v>154</v>
      </c>
      <c r="D14" s="162">
        <v>74</v>
      </c>
      <c r="E14" s="162">
        <v>54</v>
      </c>
      <c r="F14" s="165">
        <v>0</v>
      </c>
      <c r="G14" s="165">
        <v>0</v>
      </c>
      <c r="H14" s="157">
        <f t="shared" si="0"/>
        <v>128</v>
      </c>
      <c r="J14" s="160" t="s">
        <v>488</v>
      </c>
      <c r="K14" s="163" t="s">
        <v>335</v>
      </c>
      <c r="L14" s="161" t="s">
        <v>31</v>
      </c>
      <c r="M14" s="121">
        <v>77</v>
      </c>
      <c r="N14" s="39">
        <v>66</v>
      </c>
      <c r="O14" s="120">
        <v>0</v>
      </c>
      <c r="P14" s="130">
        <v>0</v>
      </c>
      <c r="Q14" s="153">
        <f t="shared" si="1"/>
        <v>143</v>
      </c>
    </row>
    <row r="15" spans="1:17">
      <c r="A15" s="160" t="s">
        <v>489</v>
      </c>
      <c r="B15" s="161" t="s">
        <v>247</v>
      </c>
      <c r="C15" s="161" t="s">
        <v>32</v>
      </c>
      <c r="D15" s="162">
        <v>69</v>
      </c>
      <c r="E15" s="162">
        <v>57</v>
      </c>
      <c r="F15" s="165">
        <v>0</v>
      </c>
      <c r="G15" s="165">
        <v>0</v>
      </c>
      <c r="H15" s="157">
        <f t="shared" si="0"/>
        <v>126</v>
      </c>
      <c r="J15" s="160" t="s">
        <v>489</v>
      </c>
      <c r="K15" s="163" t="s">
        <v>340</v>
      </c>
      <c r="L15" s="161" t="s">
        <v>147</v>
      </c>
      <c r="M15" s="121">
        <v>73</v>
      </c>
      <c r="N15" s="39">
        <v>68</v>
      </c>
      <c r="O15" s="120">
        <v>0</v>
      </c>
      <c r="P15" s="129">
        <v>0</v>
      </c>
      <c r="Q15" s="153">
        <f t="shared" si="1"/>
        <v>141</v>
      </c>
    </row>
    <row r="16" spans="1:17">
      <c r="A16" s="160" t="s">
        <v>490</v>
      </c>
      <c r="B16" s="161" t="s">
        <v>245</v>
      </c>
      <c r="C16" s="161" t="s">
        <v>135</v>
      </c>
      <c r="D16" s="162">
        <v>71</v>
      </c>
      <c r="E16" s="162">
        <v>52</v>
      </c>
      <c r="F16" s="165">
        <v>0</v>
      </c>
      <c r="G16" s="165">
        <v>0</v>
      </c>
      <c r="H16" s="157">
        <f t="shared" si="0"/>
        <v>123</v>
      </c>
      <c r="J16" s="160" t="s">
        <v>490</v>
      </c>
      <c r="K16" s="163" t="s">
        <v>352</v>
      </c>
      <c r="L16" s="161" t="s">
        <v>292</v>
      </c>
      <c r="M16" s="121">
        <v>61</v>
      </c>
      <c r="N16" s="39">
        <v>75</v>
      </c>
      <c r="O16" s="120">
        <v>0</v>
      </c>
      <c r="P16" s="130">
        <v>0</v>
      </c>
      <c r="Q16" s="153">
        <f t="shared" si="1"/>
        <v>136</v>
      </c>
    </row>
    <row r="17" spans="1:17">
      <c r="A17" s="160" t="s">
        <v>491</v>
      </c>
      <c r="B17" s="161" t="s">
        <v>248</v>
      </c>
      <c r="C17" s="161" t="s">
        <v>12</v>
      </c>
      <c r="D17" s="162">
        <v>68</v>
      </c>
      <c r="E17" s="162">
        <v>53</v>
      </c>
      <c r="F17" s="165">
        <v>0</v>
      </c>
      <c r="G17" s="165">
        <v>0</v>
      </c>
      <c r="H17" s="157">
        <f t="shared" si="0"/>
        <v>121</v>
      </c>
      <c r="J17" s="160" t="s">
        <v>491</v>
      </c>
      <c r="K17" s="161" t="s">
        <v>329</v>
      </c>
      <c r="L17" s="161" t="s">
        <v>304</v>
      </c>
      <c r="M17" s="121">
        <v>85</v>
      </c>
      <c r="N17" s="120">
        <v>0</v>
      </c>
      <c r="O17" s="120">
        <v>0</v>
      </c>
      <c r="P17" s="130">
        <v>0</v>
      </c>
      <c r="Q17" s="153">
        <f t="shared" si="1"/>
        <v>85</v>
      </c>
    </row>
    <row r="18" spans="1:17">
      <c r="A18" s="160" t="s">
        <v>492</v>
      </c>
      <c r="B18" s="161" t="s">
        <v>249</v>
      </c>
      <c r="C18" s="161" t="s">
        <v>32</v>
      </c>
      <c r="D18" s="162">
        <v>67</v>
      </c>
      <c r="E18" s="162">
        <v>51</v>
      </c>
      <c r="F18" s="165">
        <v>0</v>
      </c>
      <c r="G18" s="165">
        <v>0</v>
      </c>
      <c r="H18" s="157">
        <f t="shared" si="0"/>
        <v>118</v>
      </c>
      <c r="J18" s="160" t="s">
        <v>492</v>
      </c>
      <c r="K18" s="161" t="s">
        <v>139</v>
      </c>
      <c r="L18" s="161" t="s">
        <v>124</v>
      </c>
      <c r="M18" s="39">
        <v>82</v>
      </c>
      <c r="N18" s="120">
        <v>0</v>
      </c>
      <c r="O18" s="120">
        <v>0</v>
      </c>
      <c r="P18" s="130">
        <v>0</v>
      </c>
      <c r="Q18" s="153">
        <f t="shared" si="1"/>
        <v>82</v>
      </c>
    </row>
    <row r="19" spans="1:17">
      <c r="A19" s="160" t="s">
        <v>493</v>
      </c>
      <c r="B19" s="161" t="s">
        <v>242</v>
      </c>
      <c r="C19" s="161" t="s">
        <v>135</v>
      </c>
      <c r="D19" s="162">
        <v>75</v>
      </c>
      <c r="E19" s="162">
        <v>39</v>
      </c>
      <c r="F19" s="165">
        <v>0</v>
      </c>
      <c r="G19" s="165">
        <v>0</v>
      </c>
      <c r="H19" s="157">
        <f t="shared" si="0"/>
        <v>114</v>
      </c>
      <c r="J19" s="160" t="s">
        <v>492</v>
      </c>
      <c r="K19" s="161" t="s">
        <v>250</v>
      </c>
      <c r="L19" s="161" t="s">
        <v>31</v>
      </c>
      <c r="M19" s="39">
        <v>82</v>
      </c>
      <c r="N19" s="120">
        <v>0</v>
      </c>
      <c r="O19" s="120">
        <v>0</v>
      </c>
      <c r="P19" s="129">
        <v>0</v>
      </c>
      <c r="Q19" s="153">
        <f t="shared" si="1"/>
        <v>82</v>
      </c>
    </row>
    <row r="20" spans="1:17">
      <c r="A20" s="160" t="s">
        <v>494</v>
      </c>
      <c r="B20" s="166" t="s">
        <v>122</v>
      </c>
      <c r="C20" s="161" t="s">
        <v>31</v>
      </c>
      <c r="D20" s="162">
        <v>90</v>
      </c>
      <c r="E20" s="164">
        <v>0</v>
      </c>
      <c r="F20" s="165">
        <v>0</v>
      </c>
      <c r="G20" s="165">
        <v>0</v>
      </c>
      <c r="H20" s="157">
        <f t="shared" si="0"/>
        <v>90</v>
      </c>
      <c r="J20" s="160" t="s">
        <v>494</v>
      </c>
      <c r="K20" s="161" t="s">
        <v>251</v>
      </c>
      <c r="L20" s="161" t="s">
        <v>12</v>
      </c>
      <c r="M20" s="39">
        <v>81</v>
      </c>
      <c r="N20" s="120">
        <v>0</v>
      </c>
      <c r="O20" s="120">
        <v>0</v>
      </c>
      <c r="P20" s="129">
        <v>0</v>
      </c>
      <c r="Q20" s="153">
        <f t="shared" si="1"/>
        <v>81</v>
      </c>
    </row>
    <row r="21" spans="1:17">
      <c r="A21" s="160" t="s">
        <v>495</v>
      </c>
      <c r="B21" s="161" t="s">
        <v>123</v>
      </c>
      <c r="C21" s="161" t="s">
        <v>124</v>
      </c>
      <c r="D21" s="162">
        <v>85</v>
      </c>
      <c r="E21" s="164">
        <v>0</v>
      </c>
      <c r="F21" s="165">
        <v>0</v>
      </c>
      <c r="G21" s="165">
        <v>0</v>
      </c>
      <c r="H21" s="157">
        <f t="shared" si="0"/>
        <v>85</v>
      </c>
      <c r="J21" s="160" t="s">
        <v>495</v>
      </c>
      <c r="K21" s="161" t="s">
        <v>140</v>
      </c>
      <c r="L21" s="161" t="s">
        <v>31</v>
      </c>
      <c r="M21" s="39">
        <v>80</v>
      </c>
      <c r="N21" s="120">
        <v>0</v>
      </c>
      <c r="O21" s="120">
        <v>0</v>
      </c>
      <c r="P21" s="130">
        <v>0</v>
      </c>
      <c r="Q21" s="153">
        <f t="shared" si="1"/>
        <v>80</v>
      </c>
    </row>
    <row r="22" spans="1:17">
      <c r="A22" s="160" t="s">
        <v>495</v>
      </c>
      <c r="B22" s="161" t="s">
        <v>290</v>
      </c>
      <c r="C22" s="161" t="s">
        <v>291</v>
      </c>
      <c r="D22" s="162">
        <v>85</v>
      </c>
      <c r="E22" s="164">
        <v>0</v>
      </c>
      <c r="F22" s="165">
        <v>0</v>
      </c>
      <c r="G22" s="165">
        <v>0</v>
      </c>
      <c r="H22" s="157">
        <f t="shared" si="0"/>
        <v>85</v>
      </c>
      <c r="J22" s="160" t="s">
        <v>495</v>
      </c>
      <c r="K22" s="161" t="s">
        <v>332</v>
      </c>
      <c r="L22" s="161" t="s">
        <v>318</v>
      </c>
      <c r="M22" s="121">
        <v>80</v>
      </c>
      <c r="N22" s="120">
        <v>0</v>
      </c>
      <c r="O22" s="120">
        <v>0</v>
      </c>
      <c r="P22" s="130">
        <v>0</v>
      </c>
      <c r="Q22" s="153">
        <f t="shared" si="1"/>
        <v>80</v>
      </c>
    </row>
    <row r="23" spans="1:17">
      <c r="A23" s="160" t="s">
        <v>497</v>
      </c>
      <c r="B23" s="161" t="s">
        <v>11</v>
      </c>
      <c r="C23" s="161" t="s">
        <v>12</v>
      </c>
      <c r="D23" s="162">
        <v>82</v>
      </c>
      <c r="E23" s="164">
        <v>0</v>
      </c>
      <c r="F23" s="165">
        <v>0</v>
      </c>
      <c r="G23" s="165">
        <v>0</v>
      </c>
      <c r="H23" s="157">
        <f t="shared" si="0"/>
        <v>82</v>
      </c>
      <c r="J23" s="160" t="s">
        <v>497</v>
      </c>
      <c r="K23" s="161" t="s">
        <v>141</v>
      </c>
      <c r="L23" s="161" t="s">
        <v>124</v>
      </c>
      <c r="M23" s="39">
        <v>79</v>
      </c>
      <c r="N23" s="120">
        <v>0</v>
      </c>
      <c r="O23" s="120">
        <v>0</v>
      </c>
      <c r="P23" s="130">
        <v>0</v>
      </c>
      <c r="Q23" s="153">
        <f t="shared" si="1"/>
        <v>79</v>
      </c>
    </row>
    <row r="24" spans="1:17">
      <c r="A24" s="160" t="s">
        <v>498</v>
      </c>
      <c r="B24" s="161" t="s">
        <v>125</v>
      </c>
      <c r="C24" s="161" t="s">
        <v>17</v>
      </c>
      <c r="D24" s="162">
        <v>81</v>
      </c>
      <c r="E24" s="164">
        <v>0</v>
      </c>
      <c r="F24" s="165">
        <v>0</v>
      </c>
      <c r="G24" s="165">
        <v>0</v>
      </c>
      <c r="H24" s="157">
        <f t="shared" si="0"/>
        <v>81</v>
      </c>
      <c r="J24" s="160" t="s">
        <v>498</v>
      </c>
      <c r="K24" s="161" t="s">
        <v>334</v>
      </c>
      <c r="L24" s="161" t="s">
        <v>318</v>
      </c>
      <c r="M24" s="121">
        <v>78</v>
      </c>
      <c r="N24" s="120">
        <v>0</v>
      </c>
      <c r="O24" s="120">
        <v>0</v>
      </c>
      <c r="P24" s="129">
        <v>0</v>
      </c>
      <c r="Q24" s="153">
        <f t="shared" si="1"/>
        <v>78</v>
      </c>
    </row>
    <row r="25" spans="1:17">
      <c r="A25" s="160" t="s">
        <v>499</v>
      </c>
      <c r="B25" s="163" t="s">
        <v>239</v>
      </c>
      <c r="C25" s="163" t="s">
        <v>135</v>
      </c>
      <c r="D25" s="162">
        <v>80</v>
      </c>
      <c r="E25" s="164">
        <v>0</v>
      </c>
      <c r="F25" s="165">
        <v>0</v>
      </c>
      <c r="G25" s="165">
        <v>0</v>
      </c>
      <c r="H25" s="157">
        <f t="shared" si="0"/>
        <v>80</v>
      </c>
      <c r="J25" s="160" t="s">
        <v>498</v>
      </c>
      <c r="K25" s="161" t="s">
        <v>142</v>
      </c>
      <c r="L25" s="161" t="s">
        <v>31</v>
      </c>
      <c r="M25" s="39">
        <v>78</v>
      </c>
      <c r="N25" s="120">
        <v>0</v>
      </c>
      <c r="O25" s="120">
        <v>0</v>
      </c>
      <c r="P25" s="130">
        <v>0</v>
      </c>
      <c r="Q25" s="153">
        <f t="shared" si="1"/>
        <v>78</v>
      </c>
    </row>
    <row r="26" spans="1:17">
      <c r="A26" s="160" t="s">
        <v>500</v>
      </c>
      <c r="B26" s="163" t="s">
        <v>240</v>
      </c>
      <c r="C26" s="163" t="s">
        <v>31</v>
      </c>
      <c r="D26" s="162">
        <v>79</v>
      </c>
      <c r="E26" s="164">
        <v>0</v>
      </c>
      <c r="F26" s="165">
        <v>0</v>
      </c>
      <c r="G26" s="165">
        <v>0</v>
      </c>
      <c r="H26" s="157">
        <f t="shared" si="0"/>
        <v>79</v>
      </c>
      <c r="J26" s="160" t="s">
        <v>500</v>
      </c>
      <c r="K26" s="161" t="s">
        <v>252</v>
      </c>
      <c r="L26" s="161" t="s">
        <v>12</v>
      </c>
      <c r="M26" s="39">
        <v>77</v>
      </c>
      <c r="N26" s="120">
        <v>0</v>
      </c>
      <c r="O26" s="120">
        <v>0</v>
      </c>
      <c r="P26" s="129">
        <v>0</v>
      </c>
      <c r="Q26" s="153">
        <f t="shared" si="1"/>
        <v>77</v>
      </c>
    </row>
    <row r="27" spans="1:17">
      <c r="A27" s="160" t="s">
        <v>500</v>
      </c>
      <c r="B27" s="163" t="s">
        <v>293</v>
      </c>
      <c r="C27" s="163" t="s">
        <v>17</v>
      </c>
      <c r="D27" s="162">
        <v>79</v>
      </c>
      <c r="E27" s="164">
        <v>0</v>
      </c>
      <c r="F27" s="165">
        <v>0</v>
      </c>
      <c r="G27" s="165">
        <v>0</v>
      </c>
      <c r="H27" s="157">
        <f t="shared" si="0"/>
        <v>79</v>
      </c>
      <c r="J27" s="160" t="s">
        <v>501</v>
      </c>
      <c r="K27" s="161" t="s">
        <v>143</v>
      </c>
      <c r="L27" s="161" t="s">
        <v>31</v>
      </c>
      <c r="M27" s="39">
        <v>76</v>
      </c>
      <c r="N27" s="120">
        <v>0</v>
      </c>
      <c r="O27" s="120">
        <v>0</v>
      </c>
      <c r="P27" s="130">
        <v>0</v>
      </c>
      <c r="Q27" s="153">
        <f t="shared" si="1"/>
        <v>76</v>
      </c>
    </row>
    <row r="28" spans="1:17">
      <c r="A28" s="160" t="s">
        <v>500</v>
      </c>
      <c r="B28" s="163" t="s">
        <v>127</v>
      </c>
      <c r="C28" s="163" t="s">
        <v>124</v>
      </c>
      <c r="D28" s="162">
        <v>79</v>
      </c>
      <c r="E28" s="164">
        <v>0</v>
      </c>
      <c r="F28" s="165">
        <v>0</v>
      </c>
      <c r="G28" s="165">
        <v>0</v>
      </c>
      <c r="H28" s="157">
        <f t="shared" si="0"/>
        <v>79</v>
      </c>
      <c r="J28" s="160" t="s">
        <v>501</v>
      </c>
      <c r="K28" s="161" t="s">
        <v>253</v>
      </c>
      <c r="L28" s="161" t="s">
        <v>135</v>
      </c>
      <c r="M28" s="39">
        <v>76</v>
      </c>
      <c r="N28" s="120">
        <v>0</v>
      </c>
      <c r="O28" s="120">
        <v>0</v>
      </c>
      <c r="P28" s="129">
        <v>0</v>
      </c>
      <c r="Q28" s="153">
        <f t="shared" si="1"/>
        <v>76</v>
      </c>
    </row>
    <row r="29" spans="1:17">
      <c r="A29" s="160" t="s">
        <v>502</v>
      </c>
      <c r="B29" s="161" t="s">
        <v>241</v>
      </c>
      <c r="C29" s="161" t="s">
        <v>135</v>
      </c>
      <c r="D29" s="162">
        <v>78</v>
      </c>
      <c r="E29" s="164">
        <v>0</v>
      </c>
      <c r="F29" s="165">
        <v>0</v>
      </c>
      <c r="G29" s="165">
        <v>0</v>
      </c>
      <c r="H29" s="157">
        <f t="shared" si="0"/>
        <v>78</v>
      </c>
      <c r="J29" s="160" t="s">
        <v>502</v>
      </c>
      <c r="K29" s="163" t="s">
        <v>337</v>
      </c>
      <c r="L29" s="161" t="s">
        <v>338</v>
      </c>
      <c r="M29" s="121">
        <v>75</v>
      </c>
      <c r="N29" s="39">
        <v>0</v>
      </c>
      <c r="O29" s="39">
        <v>0</v>
      </c>
      <c r="P29" s="130">
        <v>0</v>
      </c>
      <c r="Q29" s="153">
        <f t="shared" si="1"/>
        <v>75</v>
      </c>
    </row>
    <row r="30" spans="1:17">
      <c r="A30" s="160" t="s">
        <v>502</v>
      </c>
      <c r="B30" s="161" t="s">
        <v>294</v>
      </c>
      <c r="C30" s="161" t="s">
        <v>295</v>
      </c>
      <c r="D30" s="162">
        <v>78</v>
      </c>
      <c r="E30" s="164">
        <v>0</v>
      </c>
      <c r="F30" s="165">
        <v>0</v>
      </c>
      <c r="G30" s="165">
        <v>0</v>
      </c>
      <c r="H30" s="157">
        <f t="shared" si="0"/>
        <v>78</v>
      </c>
      <c r="J30" s="160" t="s">
        <v>502</v>
      </c>
      <c r="K30" s="161" t="s">
        <v>254</v>
      </c>
      <c r="L30" s="161" t="s">
        <v>154</v>
      </c>
      <c r="M30" s="39">
        <v>75</v>
      </c>
      <c r="N30" s="120">
        <v>0</v>
      </c>
      <c r="O30" s="120">
        <v>0</v>
      </c>
      <c r="P30" s="129">
        <v>0</v>
      </c>
      <c r="Q30" s="153">
        <f t="shared" si="1"/>
        <v>75</v>
      </c>
    </row>
    <row r="31" spans="1:17">
      <c r="A31" s="160" t="s">
        <v>503</v>
      </c>
      <c r="B31" s="161" t="s">
        <v>296</v>
      </c>
      <c r="C31" s="161" t="s">
        <v>12</v>
      </c>
      <c r="D31" s="162">
        <v>77</v>
      </c>
      <c r="E31" s="164">
        <v>0</v>
      </c>
      <c r="F31" s="165">
        <v>0</v>
      </c>
      <c r="G31" s="165">
        <v>0</v>
      </c>
      <c r="H31" s="157">
        <f t="shared" si="0"/>
        <v>77</v>
      </c>
      <c r="J31" s="160" t="s">
        <v>503</v>
      </c>
      <c r="K31" s="161" t="s">
        <v>144</v>
      </c>
      <c r="L31" s="161" t="s">
        <v>31</v>
      </c>
      <c r="M31" s="39">
        <v>74</v>
      </c>
      <c r="N31" s="120">
        <v>0</v>
      </c>
      <c r="O31" s="120">
        <v>0</v>
      </c>
      <c r="P31" s="130">
        <v>0</v>
      </c>
      <c r="Q31" s="153">
        <f t="shared" si="1"/>
        <v>74</v>
      </c>
    </row>
    <row r="32" spans="1:17">
      <c r="A32" s="160" t="s">
        <v>503</v>
      </c>
      <c r="B32" s="161" t="s">
        <v>129</v>
      </c>
      <c r="C32" s="161" t="s">
        <v>12</v>
      </c>
      <c r="D32" s="162">
        <v>77</v>
      </c>
      <c r="E32" s="164">
        <v>0</v>
      </c>
      <c r="F32" s="165">
        <v>0</v>
      </c>
      <c r="G32" s="165">
        <v>0</v>
      </c>
      <c r="H32" s="157">
        <f t="shared" si="0"/>
        <v>77</v>
      </c>
      <c r="J32" s="160" t="s">
        <v>503</v>
      </c>
      <c r="K32" s="163" t="s">
        <v>339</v>
      </c>
      <c r="L32" s="161" t="s">
        <v>318</v>
      </c>
      <c r="M32" s="121">
        <v>74</v>
      </c>
      <c r="N32" s="120">
        <v>0</v>
      </c>
      <c r="O32" s="120">
        <v>0</v>
      </c>
      <c r="P32" s="129">
        <v>0</v>
      </c>
      <c r="Q32" s="153">
        <f t="shared" si="1"/>
        <v>74</v>
      </c>
    </row>
    <row r="33" spans="1:17">
      <c r="A33" s="160" t="s">
        <v>504</v>
      </c>
      <c r="B33" s="161" t="s">
        <v>297</v>
      </c>
      <c r="C33" s="161" t="s">
        <v>17</v>
      </c>
      <c r="D33" s="162">
        <v>76</v>
      </c>
      <c r="E33" s="164">
        <v>0</v>
      </c>
      <c r="F33" s="165">
        <v>0</v>
      </c>
      <c r="G33" s="165">
        <v>0</v>
      </c>
      <c r="H33" s="157">
        <f t="shared" si="0"/>
        <v>76</v>
      </c>
      <c r="J33" s="160" t="s">
        <v>504</v>
      </c>
      <c r="K33" s="161" t="s">
        <v>145</v>
      </c>
      <c r="L33" s="161" t="s">
        <v>135</v>
      </c>
      <c r="M33" s="39">
        <v>73</v>
      </c>
      <c r="N33" s="120">
        <v>0</v>
      </c>
      <c r="O33" s="120">
        <v>0</v>
      </c>
      <c r="P33" s="130">
        <v>0</v>
      </c>
      <c r="Q33" s="153">
        <f t="shared" si="1"/>
        <v>73</v>
      </c>
    </row>
    <row r="34" spans="1:17">
      <c r="A34" s="160" t="s">
        <v>504</v>
      </c>
      <c r="B34" s="161" t="s">
        <v>130</v>
      </c>
      <c r="C34" s="161" t="s">
        <v>31</v>
      </c>
      <c r="D34" s="162">
        <v>76</v>
      </c>
      <c r="E34" s="164">
        <v>0</v>
      </c>
      <c r="F34" s="165">
        <v>0</v>
      </c>
      <c r="G34" s="167">
        <v>0</v>
      </c>
      <c r="H34" s="157">
        <f t="shared" si="0"/>
        <v>76</v>
      </c>
      <c r="J34" s="160" t="s">
        <v>505</v>
      </c>
      <c r="K34" s="163" t="s">
        <v>341</v>
      </c>
      <c r="L34" s="161" t="s">
        <v>292</v>
      </c>
      <c r="M34" s="121">
        <v>72</v>
      </c>
      <c r="N34" s="120">
        <v>0</v>
      </c>
      <c r="O34" s="120">
        <v>0</v>
      </c>
      <c r="P34" s="129">
        <v>0</v>
      </c>
      <c r="Q34" s="153">
        <f t="shared" si="1"/>
        <v>72</v>
      </c>
    </row>
    <row r="35" spans="1:17">
      <c r="A35" s="160" t="s">
        <v>506</v>
      </c>
      <c r="B35" s="161" t="s">
        <v>298</v>
      </c>
      <c r="C35" s="161" t="s">
        <v>299</v>
      </c>
      <c r="D35" s="162">
        <v>75</v>
      </c>
      <c r="E35" s="164">
        <v>0</v>
      </c>
      <c r="F35" s="165">
        <v>0</v>
      </c>
      <c r="G35" s="165">
        <v>0</v>
      </c>
      <c r="H35" s="157">
        <f t="shared" ref="H35:H65" si="2">SUM(D35:G35)-MIN(D35:G35)</f>
        <v>75</v>
      </c>
      <c r="J35" s="160" t="s">
        <v>505</v>
      </c>
      <c r="K35" s="161" t="s">
        <v>146</v>
      </c>
      <c r="L35" s="161" t="s">
        <v>147</v>
      </c>
      <c r="M35" s="39">
        <v>72</v>
      </c>
      <c r="N35" s="120">
        <v>0</v>
      </c>
      <c r="O35" s="120">
        <v>0</v>
      </c>
      <c r="P35" s="130">
        <v>0</v>
      </c>
      <c r="Q35" s="153">
        <f t="shared" si="1"/>
        <v>72</v>
      </c>
    </row>
    <row r="36" spans="1:17">
      <c r="A36" s="160" t="s">
        <v>507</v>
      </c>
      <c r="B36" s="161" t="s">
        <v>300</v>
      </c>
      <c r="C36" s="161" t="s">
        <v>301</v>
      </c>
      <c r="D36" s="162">
        <v>74</v>
      </c>
      <c r="E36" s="164">
        <v>0</v>
      </c>
      <c r="F36" s="165">
        <v>0</v>
      </c>
      <c r="G36" s="165">
        <v>0</v>
      </c>
      <c r="H36" s="157">
        <f t="shared" si="2"/>
        <v>74</v>
      </c>
      <c r="J36" s="160" t="s">
        <v>505</v>
      </c>
      <c r="K36" s="161" t="s">
        <v>255</v>
      </c>
      <c r="L36" s="161" t="s">
        <v>135</v>
      </c>
      <c r="M36" s="39">
        <v>72</v>
      </c>
      <c r="N36" s="120">
        <v>0</v>
      </c>
      <c r="O36" s="120">
        <v>0</v>
      </c>
      <c r="P36" s="129">
        <v>0</v>
      </c>
      <c r="Q36" s="153">
        <f t="shared" si="1"/>
        <v>72</v>
      </c>
    </row>
    <row r="37" spans="1:17">
      <c r="A37" s="160" t="s">
        <v>507</v>
      </c>
      <c r="B37" s="161" t="s">
        <v>132</v>
      </c>
      <c r="C37" s="161" t="s">
        <v>124</v>
      </c>
      <c r="D37" s="162">
        <v>74</v>
      </c>
      <c r="E37" s="164">
        <v>0</v>
      </c>
      <c r="F37" s="165">
        <v>0</v>
      </c>
      <c r="G37" s="165">
        <v>0</v>
      </c>
      <c r="H37" s="157">
        <f t="shared" si="2"/>
        <v>74</v>
      </c>
      <c r="J37" s="160" t="s">
        <v>508</v>
      </c>
      <c r="K37" s="161" t="s">
        <v>148</v>
      </c>
      <c r="L37" s="161" t="s">
        <v>31</v>
      </c>
      <c r="M37" s="39">
        <v>71</v>
      </c>
      <c r="N37" s="120">
        <v>0</v>
      </c>
      <c r="O37" s="120">
        <v>0</v>
      </c>
      <c r="P37" s="130">
        <v>0</v>
      </c>
      <c r="Q37" s="153">
        <f t="shared" si="1"/>
        <v>71</v>
      </c>
    </row>
    <row r="38" spans="1:17">
      <c r="A38" s="160" t="s">
        <v>509</v>
      </c>
      <c r="B38" s="161" t="s">
        <v>133</v>
      </c>
      <c r="C38" s="161" t="s">
        <v>31</v>
      </c>
      <c r="D38" s="162">
        <v>73</v>
      </c>
      <c r="E38" s="164">
        <v>0</v>
      </c>
      <c r="F38" s="165">
        <v>0</v>
      </c>
      <c r="G38" s="165">
        <v>0</v>
      </c>
      <c r="H38" s="157">
        <f t="shared" si="2"/>
        <v>73</v>
      </c>
      <c r="J38" s="160" t="s">
        <v>508</v>
      </c>
      <c r="K38" s="161" t="s">
        <v>256</v>
      </c>
      <c r="L38" s="161" t="s">
        <v>135</v>
      </c>
      <c r="M38" s="39">
        <v>71</v>
      </c>
      <c r="N38" s="120">
        <v>0</v>
      </c>
      <c r="O38" s="120">
        <v>0</v>
      </c>
      <c r="P38" s="129">
        <v>0</v>
      </c>
      <c r="Q38" s="153">
        <f t="shared" si="1"/>
        <v>71</v>
      </c>
    </row>
    <row r="39" spans="1:17">
      <c r="A39" s="160" t="s">
        <v>510</v>
      </c>
      <c r="B39" s="161" t="s">
        <v>244</v>
      </c>
      <c r="C39" s="161" t="s">
        <v>135</v>
      </c>
      <c r="D39" s="162">
        <v>72</v>
      </c>
      <c r="E39" s="164">
        <v>0</v>
      </c>
      <c r="F39" s="165">
        <v>0</v>
      </c>
      <c r="G39" s="165">
        <v>0</v>
      </c>
      <c r="H39" s="157">
        <f t="shared" si="2"/>
        <v>72</v>
      </c>
      <c r="J39" s="160" t="s">
        <v>510</v>
      </c>
      <c r="K39" s="163" t="s">
        <v>343</v>
      </c>
      <c r="L39" s="161" t="s">
        <v>303</v>
      </c>
      <c r="M39" s="121">
        <v>70</v>
      </c>
      <c r="N39" s="120">
        <v>0</v>
      </c>
      <c r="O39" s="120">
        <v>0</v>
      </c>
      <c r="P39" s="130">
        <v>0</v>
      </c>
      <c r="Q39" s="153">
        <f t="shared" si="1"/>
        <v>70</v>
      </c>
    </row>
    <row r="40" spans="1:17">
      <c r="A40" s="160" t="s">
        <v>510</v>
      </c>
      <c r="B40" s="161" t="s">
        <v>302</v>
      </c>
      <c r="C40" s="161" t="s">
        <v>303</v>
      </c>
      <c r="D40" s="162">
        <v>72</v>
      </c>
      <c r="E40" s="164">
        <v>0</v>
      </c>
      <c r="F40" s="165">
        <v>0</v>
      </c>
      <c r="G40" s="165">
        <v>0</v>
      </c>
      <c r="H40" s="157">
        <f t="shared" si="2"/>
        <v>72</v>
      </c>
      <c r="J40" s="160" t="s">
        <v>511</v>
      </c>
      <c r="K40" s="161" t="s">
        <v>257</v>
      </c>
      <c r="L40" s="161" t="s">
        <v>135</v>
      </c>
      <c r="M40" s="39">
        <v>69</v>
      </c>
      <c r="N40" s="120">
        <v>0</v>
      </c>
      <c r="O40" s="120">
        <v>0</v>
      </c>
      <c r="P40" s="129">
        <v>0</v>
      </c>
      <c r="Q40" s="153">
        <f t="shared" si="1"/>
        <v>69</v>
      </c>
    </row>
    <row r="41" spans="1:17">
      <c r="A41" s="160" t="s">
        <v>512</v>
      </c>
      <c r="B41" s="161" t="s">
        <v>137</v>
      </c>
      <c r="C41" s="161" t="s">
        <v>135</v>
      </c>
      <c r="D41" s="162">
        <v>70</v>
      </c>
      <c r="E41" s="164">
        <v>0</v>
      </c>
      <c r="F41" s="165">
        <v>0</v>
      </c>
      <c r="G41" s="165">
        <v>0</v>
      </c>
      <c r="H41" s="157">
        <f t="shared" si="2"/>
        <v>70</v>
      </c>
      <c r="J41" s="160" t="s">
        <v>512</v>
      </c>
      <c r="K41" s="163" t="s">
        <v>345</v>
      </c>
      <c r="L41" s="161" t="s">
        <v>303</v>
      </c>
      <c r="M41" s="121">
        <v>68</v>
      </c>
      <c r="N41" s="120">
        <v>0</v>
      </c>
      <c r="O41" s="120">
        <v>0</v>
      </c>
      <c r="P41" s="130">
        <v>0</v>
      </c>
      <c r="Q41" s="153">
        <f t="shared" si="1"/>
        <v>68</v>
      </c>
    </row>
    <row r="42" spans="1:17">
      <c r="A42" s="160" t="s">
        <v>513</v>
      </c>
      <c r="B42" s="161" t="s">
        <v>15</v>
      </c>
      <c r="C42" s="161" t="s">
        <v>16</v>
      </c>
      <c r="D42" s="162">
        <v>69</v>
      </c>
      <c r="E42" s="164">
        <v>0</v>
      </c>
      <c r="F42" s="165">
        <v>0</v>
      </c>
      <c r="G42" s="165">
        <v>0</v>
      </c>
      <c r="H42" s="157">
        <f t="shared" si="2"/>
        <v>69</v>
      </c>
      <c r="J42" s="160" t="s">
        <v>513</v>
      </c>
      <c r="K42" s="163" t="s">
        <v>348</v>
      </c>
      <c r="L42" s="161" t="s">
        <v>303</v>
      </c>
      <c r="M42" s="121">
        <v>65</v>
      </c>
      <c r="N42" s="120">
        <v>0</v>
      </c>
      <c r="O42" s="120">
        <v>0</v>
      </c>
      <c r="P42" s="129">
        <v>0</v>
      </c>
      <c r="Q42" s="153">
        <f t="shared" si="1"/>
        <v>65</v>
      </c>
    </row>
    <row r="43" spans="1:17">
      <c r="A43" s="160" t="s">
        <v>513</v>
      </c>
      <c r="B43" s="161" t="s">
        <v>305</v>
      </c>
      <c r="C43" s="161"/>
      <c r="D43" s="162">
        <v>69</v>
      </c>
      <c r="E43" s="164">
        <v>0</v>
      </c>
      <c r="F43" s="165">
        <v>0</v>
      </c>
      <c r="G43" s="165">
        <v>0</v>
      </c>
      <c r="H43" s="157">
        <f t="shared" si="2"/>
        <v>69</v>
      </c>
      <c r="J43" s="160" t="s">
        <v>513</v>
      </c>
      <c r="K43" s="161" t="s">
        <v>258</v>
      </c>
      <c r="L43" s="161" t="s">
        <v>12</v>
      </c>
      <c r="M43" s="39">
        <v>65</v>
      </c>
      <c r="N43" s="120">
        <v>0</v>
      </c>
      <c r="O43" s="120">
        <v>0</v>
      </c>
      <c r="P43" s="129">
        <v>0</v>
      </c>
      <c r="Q43" s="153">
        <f t="shared" si="1"/>
        <v>65</v>
      </c>
    </row>
    <row r="44" spans="1:17">
      <c r="A44" s="160" t="s">
        <v>514</v>
      </c>
      <c r="B44" s="161" t="s">
        <v>306</v>
      </c>
      <c r="C44" s="161" t="s">
        <v>295</v>
      </c>
      <c r="D44" s="162">
        <v>68</v>
      </c>
      <c r="E44" s="164">
        <v>0</v>
      </c>
      <c r="F44" s="165">
        <v>0</v>
      </c>
      <c r="G44" s="165">
        <v>0</v>
      </c>
      <c r="H44" s="157">
        <f t="shared" si="2"/>
        <v>68</v>
      </c>
      <c r="J44" s="160" t="s">
        <v>514</v>
      </c>
      <c r="K44" s="161" t="s">
        <v>259</v>
      </c>
      <c r="L44" s="161" t="s">
        <v>31</v>
      </c>
      <c r="M44" s="39">
        <v>64</v>
      </c>
      <c r="N44" s="120">
        <v>0</v>
      </c>
      <c r="O44" s="120">
        <v>0</v>
      </c>
      <c r="P44" s="129">
        <v>0</v>
      </c>
      <c r="Q44" s="153">
        <f t="shared" si="1"/>
        <v>64</v>
      </c>
    </row>
    <row r="45" spans="1:17">
      <c r="A45" s="160" t="s">
        <v>514</v>
      </c>
      <c r="B45" s="161" t="s">
        <v>138</v>
      </c>
      <c r="C45" s="161" t="s">
        <v>31</v>
      </c>
      <c r="D45" s="162">
        <v>68</v>
      </c>
      <c r="E45" s="164">
        <v>0</v>
      </c>
      <c r="F45" s="165">
        <v>0</v>
      </c>
      <c r="G45" s="165">
        <v>0</v>
      </c>
      <c r="H45" s="157">
        <f t="shared" si="2"/>
        <v>68</v>
      </c>
      <c r="J45" s="160" t="s">
        <v>515</v>
      </c>
      <c r="K45" s="163" t="s">
        <v>350</v>
      </c>
      <c r="L45" s="161" t="s">
        <v>303</v>
      </c>
      <c r="M45" s="121">
        <v>63</v>
      </c>
      <c r="N45" s="120">
        <v>0</v>
      </c>
      <c r="O45" s="120">
        <v>0</v>
      </c>
      <c r="P45" s="129">
        <v>0</v>
      </c>
      <c r="Q45" s="153">
        <f t="shared" si="1"/>
        <v>63</v>
      </c>
    </row>
    <row r="46" spans="1:17">
      <c r="A46" s="160" t="s">
        <v>516</v>
      </c>
      <c r="B46" s="161" t="s">
        <v>307</v>
      </c>
      <c r="C46" s="161"/>
      <c r="D46" s="162">
        <v>67</v>
      </c>
      <c r="E46" s="164">
        <v>0</v>
      </c>
      <c r="F46" s="165">
        <v>0</v>
      </c>
      <c r="G46" s="165">
        <v>0</v>
      </c>
      <c r="H46" s="157">
        <f t="shared" si="2"/>
        <v>67</v>
      </c>
      <c r="J46" s="160" t="s">
        <v>515</v>
      </c>
      <c r="K46" s="161" t="s">
        <v>260</v>
      </c>
      <c r="L46" s="161" t="s">
        <v>32</v>
      </c>
      <c r="M46" s="39">
        <v>63</v>
      </c>
      <c r="N46" s="120">
        <v>0</v>
      </c>
      <c r="O46" s="120">
        <v>0</v>
      </c>
      <c r="P46" s="129">
        <v>0</v>
      </c>
      <c r="Q46" s="153">
        <f t="shared" si="1"/>
        <v>63</v>
      </c>
    </row>
    <row r="47" spans="1:17">
      <c r="A47" s="160" t="s">
        <v>517</v>
      </c>
      <c r="B47" s="161" t="s">
        <v>308</v>
      </c>
      <c r="C47" s="161" t="s">
        <v>301</v>
      </c>
      <c r="D47" s="162">
        <v>66</v>
      </c>
      <c r="E47" s="164">
        <v>0</v>
      </c>
      <c r="F47" s="165">
        <v>0</v>
      </c>
      <c r="G47" s="165">
        <v>0</v>
      </c>
      <c r="H47" s="157">
        <f t="shared" si="2"/>
        <v>66</v>
      </c>
      <c r="J47" s="160" t="s">
        <v>517</v>
      </c>
      <c r="K47" s="163" t="s">
        <v>351</v>
      </c>
      <c r="L47" s="161" t="s">
        <v>318</v>
      </c>
      <c r="M47" s="121">
        <v>62</v>
      </c>
      <c r="N47" s="120">
        <v>0</v>
      </c>
      <c r="O47" s="120">
        <v>0</v>
      </c>
      <c r="P47" s="129">
        <v>0</v>
      </c>
      <c r="Q47" s="153">
        <f t="shared" si="1"/>
        <v>62</v>
      </c>
    </row>
    <row r="48" spans="1:17">
      <c r="A48" s="160" t="s">
        <v>518</v>
      </c>
      <c r="B48" s="161" t="s">
        <v>309</v>
      </c>
      <c r="C48" s="161" t="s">
        <v>291</v>
      </c>
      <c r="D48" s="162">
        <v>65</v>
      </c>
      <c r="E48" s="164">
        <v>0</v>
      </c>
      <c r="F48" s="165">
        <v>0</v>
      </c>
      <c r="G48" s="165">
        <v>0</v>
      </c>
      <c r="H48" s="157">
        <f t="shared" si="2"/>
        <v>65</v>
      </c>
      <c r="J48" s="160" t="s">
        <v>518</v>
      </c>
      <c r="K48" s="163" t="s">
        <v>353</v>
      </c>
      <c r="L48" s="161" t="s">
        <v>292</v>
      </c>
      <c r="M48" s="121">
        <v>60</v>
      </c>
      <c r="N48" s="120">
        <v>0</v>
      </c>
      <c r="O48" s="120">
        <v>0</v>
      </c>
      <c r="P48" s="130">
        <v>0</v>
      </c>
      <c r="Q48" s="153">
        <f t="shared" si="1"/>
        <v>60</v>
      </c>
    </row>
    <row r="49" spans="1:17">
      <c r="A49" s="160" t="s">
        <v>519</v>
      </c>
      <c r="B49" s="161" t="s">
        <v>310</v>
      </c>
      <c r="C49" s="161" t="s">
        <v>301</v>
      </c>
      <c r="D49" s="162">
        <v>64</v>
      </c>
      <c r="E49" s="164">
        <v>0</v>
      </c>
      <c r="F49" s="165">
        <v>0</v>
      </c>
      <c r="G49" s="165">
        <v>0</v>
      </c>
      <c r="H49" s="157">
        <f t="shared" si="2"/>
        <v>64</v>
      </c>
      <c r="J49" s="160" t="s">
        <v>519</v>
      </c>
      <c r="K49" s="163" t="s">
        <v>354</v>
      </c>
      <c r="L49" s="161" t="s">
        <v>318</v>
      </c>
      <c r="M49" s="121">
        <v>59</v>
      </c>
      <c r="N49" s="120">
        <v>0</v>
      </c>
      <c r="O49" s="120">
        <v>0</v>
      </c>
      <c r="P49" s="130">
        <v>0</v>
      </c>
      <c r="Q49" s="153">
        <f t="shared" si="1"/>
        <v>59</v>
      </c>
    </row>
    <row r="50" spans="1:17">
      <c r="A50" s="160" t="s">
        <v>520</v>
      </c>
      <c r="B50" s="161" t="s">
        <v>311</v>
      </c>
      <c r="C50" s="161" t="s">
        <v>292</v>
      </c>
      <c r="D50" s="162">
        <v>63</v>
      </c>
      <c r="E50" s="164">
        <v>0</v>
      </c>
      <c r="F50" s="165">
        <v>0</v>
      </c>
      <c r="G50" s="165">
        <v>0</v>
      </c>
      <c r="H50" s="157">
        <f t="shared" si="2"/>
        <v>63</v>
      </c>
      <c r="J50" s="160" t="s">
        <v>520</v>
      </c>
      <c r="K50" s="163" t="s">
        <v>355</v>
      </c>
      <c r="L50" s="161" t="s">
        <v>301</v>
      </c>
      <c r="M50" s="121">
        <v>58</v>
      </c>
      <c r="N50" s="120">
        <v>0</v>
      </c>
      <c r="O50" s="120">
        <v>0</v>
      </c>
      <c r="P50" s="129">
        <v>0</v>
      </c>
      <c r="Q50" s="153">
        <f>SUM(M50:P50)-MIN(M50:P50)</f>
        <v>58</v>
      </c>
    </row>
    <row r="51" spans="1:17">
      <c r="A51" s="160" t="s">
        <v>521</v>
      </c>
      <c r="B51" s="161" t="s">
        <v>312</v>
      </c>
      <c r="C51" s="161" t="s">
        <v>301</v>
      </c>
      <c r="D51" s="162">
        <v>62</v>
      </c>
      <c r="E51" s="164">
        <v>0</v>
      </c>
      <c r="F51" s="165">
        <v>0</v>
      </c>
      <c r="G51" s="165">
        <v>0</v>
      </c>
      <c r="H51" s="157">
        <f t="shared" si="2"/>
        <v>62</v>
      </c>
    </row>
    <row r="52" spans="1:17">
      <c r="A52" s="160" t="s">
        <v>522</v>
      </c>
      <c r="B52" s="161" t="s">
        <v>476</v>
      </c>
      <c r="C52" s="161" t="s">
        <v>301</v>
      </c>
      <c r="D52" s="162">
        <v>61</v>
      </c>
      <c r="E52" s="164">
        <v>0</v>
      </c>
      <c r="F52" s="165">
        <v>0</v>
      </c>
      <c r="G52" s="165">
        <v>0</v>
      </c>
      <c r="H52" s="157">
        <f t="shared" si="2"/>
        <v>61</v>
      </c>
    </row>
    <row r="53" spans="1:17">
      <c r="A53" s="160" t="s">
        <v>523</v>
      </c>
      <c r="B53" s="161" t="s">
        <v>313</v>
      </c>
      <c r="C53" s="161" t="s">
        <v>292</v>
      </c>
      <c r="D53" s="162">
        <v>60</v>
      </c>
      <c r="E53" s="164">
        <v>0</v>
      </c>
      <c r="F53" s="165">
        <v>0</v>
      </c>
      <c r="G53" s="165">
        <v>0</v>
      </c>
      <c r="H53" s="157">
        <f t="shared" si="2"/>
        <v>60</v>
      </c>
    </row>
    <row r="54" spans="1:17">
      <c r="A54" s="160" t="s">
        <v>524</v>
      </c>
      <c r="B54" s="161" t="s">
        <v>314</v>
      </c>
      <c r="C54" s="161" t="s">
        <v>32</v>
      </c>
      <c r="D54" s="162">
        <v>59</v>
      </c>
      <c r="E54" s="164">
        <v>0</v>
      </c>
      <c r="F54" s="165">
        <v>0</v>
      </c>
      <c r="G54" s="165">
        <v>0</v>
      </c>
      <c r="H54" s="157">
        <f t="shared" si="2"/>
        <v>59</v>
      </c>
    </row>
    <row r="55" spans="1:17">
      <c r="A55" s="160" t="s">
        <v>525</v>
      </c>
      <c r="B55" s="161" t="s">
        <v>315</v>
      </c>
      <c r="C55" s="161"/>
      <c r="D55" s="162">
        <v>56</v>
      </c>
      <c r="E55" s="164">
        <v>0</v>
      </c>
      <c r="F55" s="165">
        <v>0</v>
      </c>
      <c r="G55" s="165">
        <v>0</v>
      </c>
      <c r="H55" s="157">
        <f t="shared" si="2"/>
        <v>56</v>
      </c>
    </row>
    <row r="56" spans="1:17">
      <c r="A56" s="160" t="s">
        <v>526</v>
      </c>
      <c r="B56" s="161" t="s">
        <v>316</v>
      </c>
      <c r="C56" s="161" t="s">
        <v>301</v>
      </c>
      <c r="D56" s="162">
        <v>55</v>
      </c>
      <c r="E56" s="164">
        <v>0</v>
      </c>
      <c r="F56" s="165">
        <v>0</v>
      </c>
      <c r="G56" s="165">
        <v>0</v>
      </c>
      <c r="H56" s="157">
        <f t="shared" si="2"/>
        <v>55</v>
      </c>
    </row>
    <row r="57" spans="1:17">
      <c r="A57" s="160" t="s">
        <v>527</v>
      </c>
      <c r="B57" s="161" t="s">
        <v>317</v>
      </c>
      <c r="C57" s="161" t="s">
        <v>318</v>
      </c>
      <c r="D57" s="162">
        <v>49</v>
      </c>
      <c r="E57" s="164">
        <v>0</v>
      </c>
      <c r="F57" s="165">
        <v>0</v>
      </c>
      <c r="G57" s="165">
        <v>0</v>
      </c>
      <c r="H57" s="157">
        <f t="shared" si="2"/>
        <v>49</v>
      </c>
    </row>
    <row r="58" spans="1:17">
      <c r="A58" s="160" t="s">
        <v>528</v>
      </c>
      <c r="B58" s="161" t="s">
        <v>319</v>
      </c>
      <c r="C58" s="161" t="s">
        <v>292</v>
      </c>
      <c r="D58" s="162">
        <v>48</v>
      </c>
      <c r="E58" s="164">
        <v>0</v>
      </c>
      <c r="F58" s="165">
        <v>0</v>
      </c>
      <c r="G58" s="165">
        <v>0</v>
      </c>
      <c r="H58" s="157">
        <f t="shared" si="2"/>
        <v>48</v>
      </c>
    </row>
    <row r="59" spans="1:17">
      <c r="A59" s="160" t="s">
        <v>529</v>
      </c>
      <c r="B59" s="161" t="s">
        <v>320</v>
      </c>
      <c r="C59" s="161" t="s">
        <v>292</v>
      </c>
      <c r="D59" s="162">
        <v>47</v>
      </c>
      <c r="E59" s="164">
        <v>0</v>
      </c>
      <c r="F59" s="165">
        <v>0</v>
      </c>
      <c r="G59" s="165">
        <v>0</v>
      </c>
      <c r="H59" s="157">
        <f t="shared" si="2"/>
        <v>47</v>
      </c>
    </row>
    <row r="60" spans="1:17">
      <c r="A60" s="160" t="s">
        <v>530</v>
      </c>
      <c r="B60" s="161" t="s">
        <v>321</v>
      </c>
      <c r="C60" s="161" t="s">
        <v>301</v>
      </c>
      <c r="D60" s="162">
        <v>45</v>
      </c>
      <c r="E60" s="164">
        <v>0</v>
      </c>
      <c r="F60" s="165">
        <v>0</v>
      </c>
      <c r="G60" s="165">
        <v>0</v>
      </c>
      <c r="H60" s="157">
        <f t="shared" si="2"/>
        <v>45</v>
      </c>
    </row>
    <row r="61" spans="1:17">
      <c r="A61" s="160" t="s">
        <v>531</v>
      </c>
      <c r="B61" s="161" t="s">
        <v>322</v>
      </c>
      <c r="C61" s="161" t="s">
        <v>301</v>
      </c>
      <c r="D61" s="162">
        <v>44</v>
      </c>
      <c r="E61" s="164">
        <v>0</v>
      </c>
      <c r="F61" s="165">
        <v>0</v>
      </c>
      <c r="G61" s="165">
        <v>0</v>
      </c>
      <c r="H61" s="157">
        <f t="shared" si="2"/>
        <v>44</v>
      </c>
    </row>
    <row r="62" spans="1:17">
      <c r="A62" s="160" t="s">
        <v>532</v>
      </c>
      <c r="B62" s="161" t="s">
        <v>323</v>
      </c>
      <c r="C62" s="161" t="s">
        <v>301</v>
      </c>
      <c r="D62" s="162">
        <v>43</v>
      </c>
      <c r="E62" s="164">
        <v>0</v>
      </c>
      <c r="F62" s="165">
        <v>0</v>
      </c>
      <c r="G62" s="165">
        <v>0</v>
      </c>
      <c r="H62" s="157">
        <f t="shared" si="2"/>
        <v>43</v>
      </c>
    </row>
    <row r="63" spans="1:17">
      <c r="A63" s="160" t="s">
        <v>533</v>
      </c>
      <c r="B63" s="161" t="s">
        <v>324</v>
      </c>
      <c r="C63" s="161" t="s">
        <v>291</v>
      </c>
      <c r="D63" s="162">
        <v>42</v>
      </c>
      <c r="E63" s="164">
        <v>0</v>
      </c>
      <c r="F63" s="165">
        <v>0</v>
      </c>
      <c r="G63" s="165">
        <v>0</v>
      </c>
      <c r="H63" s="157">
        <f t="shared" si="2"/>
        <v>42</v>
      </c>
    </row>
    <row r="64" spans="1:17">
      <c r="A64" s="160" t="s">
        <v>534</v>
      </c>
      <c r="B64" s="161" t="s">
        <v>325</v>
      </c>
      <c r="C64" s="161" t="s">
        <v>318</v>
      </c>
      <c r="D64" s="162">
        <v>41</v>
      </c>
      <c r="E64" s="164">
        <v>0</v>
      </c>
      <c r="F64" s="165">
        <v>0</v>
      </c>
      <c r="G64" s="165">
        <v>0</v>
      </c>
      <c r="H64" s="157">
        <f t="shared" si="2"/>
        <v>41</v>
      </c>
    </row>
    <row r="65" spans="1:17">
      <c r="A65" s="160" t="s">
        <v>535</v>
      </c>
      <c r="B65" s="161" t="s">
        <v>326</v>
      </c>
      <c r="C65" s="161" t="s">
        <v>291</v>
      </c>
      <c r="D65" s="162">
        <v>40</v>
      </c>
      <c r="E65" s="164">
        <v>0</v>
      </c>
      <c r="F65" s="165">
        <v>0</v>
      </c>
      <c r="G65" s="165">
        <v>0</v>
      </c>
      <c r="H65" s="157">
        <f t="shared" si="2"/>
        <v>40</v>
      </c>
    </row>
    <row r="67" spans="1:17" ht="15.75" thickBot="1">
      <c r="G67" s="128"/>
      <c r="H67" s="2"/>
      <c r="I67" s="2"/>
      <c r="J67" s="2"/>
      <c r="K67" s="2"/>
      <c r="L67" s="2"/>
      <c r="M67" s="2"/>
      <c r="N67" s="119"/>
    </row>
    <row r="68" spans="1:17" ht="16.5" thickTop="1" thickBot="1">
      <c r="A68" s="172" t="s">
        <v>547</v>
      </c>
      <c r="B68" s="173"/>
      <c r="C68" s="173"/>
      <c r="D68" s="173"/>
      <c r="E68" s="173"/>
      <c r="F68" s="173"/>
      <c r="G68" s="173"/>
      <c r="H68" s="174"/>
      <c r="I68" s="2"/>
      <c r="J68" s="172" t="s">
        <v>548</v>
      </c>
      <c r="K68" s="173"/>
      <c r="L68" s="173"/>
      <c r="M68" s="173"/>
      <c r="N68" s="173"/>
      <c r="O68" s="173"/>
      <c r="P68" s="173"/>
      <c r="Q68" s="174"/>
    </row>
    <row r="69" spans="1:17" ht="16.5" thickTop="1" thickBot="1">
      <c r="A69" s="158" t="s">
        <v>540</v>
      </c>
      <c r="B69" s="159" t="s">
        <v>541</v>
      </c>
      <c r="C69" s="159" t="s">
        <v>542</v>
      </c>
      <c r="D69" s="171" t="s">
        <v>544</v>
      </c>
      <c r="E69" s="171"/>
      <c r="F69" s="171"/>
      <c r="G69" s="171"/>
      <c r="H69" s="156" t="s">
        <v>543</v>
      </c>
      <c r="J69" s="158" t="s">
        <v>540</v>
      </c>
      <c r="K69" s="159" t="s">
        <v>541</v>
      </c>
      <c r="L69" s="159" t="s">
        <v>542</v>
      </c>
      <c r="M69" s="171" t="s">
        <v>544</v>
      </c>
      <c r="N69" s="171"/>
      <c r="O69" s="171"/>
      <c r="P69" s="171"/>
      <c r="Q69" s="156" t="s">
        <v>543</v>
      </c>
    </row>
    <row r="70" spans="1:17" ht="15.75" thickTop="1">
      <c r="A70" s="189" t="s">
        <v>477</v>
      </c>
      <c r="B70" s="213" t="s">
        <v>23</v>
      </c>
      <c r="C70" s="213" t="s">
        <v>8</v>
      </c>
      <c r="D70" s="214">
        <v>90</v>
      </c>
      <c r="E70" s="215">
        <v>100</v>
      </c>
      <c r="F70" s="215">
        <v>100</v>
      </c>
      <c r="G70" s="215">
        <v>100</v>
      </c>
      <c r="H70" s="216">
        <f t="shared" ref="H70:H90" si="3">SUM(D70:G70)-MIN(D70:G70)</f>
        <v>300</v>
      </c>
      <c r="I70" s="212"/>
      <c r="J70" s="189" t="s">
        <v>477</v>
      </c>
      <c r="K70" s="191" t="s">
        <v>163</v>
      </c>
      <c r="L70" s="191" t="s">
        <v>164</v>
      </c>
      <c r="M70" s="217">
        <v>100</v>
      </c>
      <c r="N70" s="217">
        <v>100</v>
      </c>
      <c r="O70" s="218">
        <v>100</v>
      </c>
      <c r="P70" s="218">
        <v>0</v>
      </c>
      <c r="Q70" s="216">
        <f t="shared" ref="Q70:Q95" si="4">SUM(M70:P70)-MIN(M70:P70)</f>
        <v>300</v>
      </c>
    </row>
    <row r="71" spans="1:17">
      <c r="A71" s="198" t="s">
        <v>478</v>
      </c>
      <c r="B71" s="219" t="s">
        <v>150</v>
      </c>
      <c r="C71" s="219" t="s">
        <v>17</v>
      </c>
      <c r="D71" s="220">
        <v>100</v>
      </c>
      <c r="E71" s="221">
        <v>85</v>
      </c>
      <c r="F71" s="222">
        <v>90</v>
      </c>
      <c r="G71" s="223">
        <v>0</v>
      </c>
      <c r="H71" s="224">
        <f t="shared" si="3"/>
        <v>275</v>
      </c>
      <c r="I71" s="212"/>
      <c r="J71" s="198" t="s">
        <v>478</v>
      </c>
      <c r="K71" s="199" t="s">
        <v>27</v>
      </c>
      <c r="L71" s="199" t="s">
        <v>17</v>
      </c>
      <c r="M71" s="225">
        <v>100</v>
      </c>
      <c r="N71" s="226">
        <v>77</v>
      </c>
      <c r="O71" s="227">
        <v>82</v>
      </c>
      <c r="P71" s="228">
        <v>0</v>
      </c>
      <c r="Q71" s="224">
        <f t="shared" si="4"/>
        <v>259</v>
      </c>
    </row>
    <row r="72" spans="1:17">
      <c r="A72" s="229" t="s">
        <v>479</v>
      </c>
      <c r="B72" s="230" t="s">
        <v>151</v>
      </c>
      <c r="C72" s="230" t="s">
        <v>152</v>
      </c>
      <c r="D72" s="231">
        <v>85</v>
      </c>
      <c r="E72" s="232">
        <v>90</v>
      </c>
      <c r="F72" s="232">
        <v>85</v>
      </c>
      <c r="G72" s="231">
        <v>0</v>
      </c>
      <c r="H72" s="233">
        <f t="shared" si="3"/>
        <v>260</v>
      </c>
      <c r="I72" s="212"/>
      <c r="J72" s="229" t="s">
        <v>479</v>
      </c>
      <c r="K72" s="234" t="s">
        <v>165</v>
      </c>
      <c r="L72" s="234" t="s">
        <v>31</v>
      </c>
      <c r="M72" s="235">
        <v>82</v>
      </c>
      <c r="N72" s="236">
        <v>85</v>
      </c>
      <c r="O72" s="237">
        <v>90</v>
      </c>
      <c r="P72" s="238">
        <v>0</v>
      </c>
      <c r="Q72" s="233">
        <f t="shared" si="4"/>
        <v>257</v>
      </c>
    </row>
    <row r="73" spans="1:17">
      <c r="A73" s="160" t="s">
        <v>480</v>
      </c>
      <c r="B73" s="169" t="s">
        <v>159</v>
      </c>
      <c r="C73" s="169" t="s">
        <v>135</v>
      </c>
      <c r="D73" s="133">
        <v>76</v>
      </c>
      <c r="E73" s="131">
        <v>79</v>
      </c>
      <c r="F73" s="132">
        <v>78</v>
      </c>
      <c r="G73" s="135">
        <v>0</v>
      </c>
      <c r="H73" s="170">
        <f t="shared" si="3"/>
        <v>233</v>
      </c>
      <c r="J73" s="160" t="s">
        <v>480</v>
      </c>
      <c r="K73" s="161" t="s">
        <v>30</v>
      </c>
      <c r="L73" s="161" t="s">
        <v>31</v>
      </c>
      <c r="M73" s="139">
        <v>80</v>
      </c>
      <c r="N73" s="114">
        <v>82</v>
      </c>
      <c r="O73" s="140">
        <v>90</v>
      </c>
      <c r="P73" s="114">
        <v>80</v>
      </c>
      <c r="Q73" s="170">
        <f t="shared" si="4"/>
        <v>252</v>
      </c>
    </row>
    <row r="74" spans="1:17">
      <c r="A74" s="160" t="s">
        <v>481</v>
      </c>
      <c r="B74" s="169" t="s">
        <v>158</v>
      </c>
      <c r="C74" s="169" t="s">
        <v>135</v>
      </c>
      <c r="D74" s="133">
        <v>78</v>
      </c>
      <c r="E74" s="131">
        <v>77</v>
      </c>
      <c r="F74" s="132">
        <v>76</v>
      </c>
      <c r="G74" s="135">
        <v>0</v>
      </c>
      <c r="H74" s="170">
        <f t="shared" si="3"/>
        <v>231</v>
      </c>
      <c r="J74" s="160" t="s">
        <v>481</v>
      </c>
      <c r="K74" s="161" t="s">
        <v>173</v>
      </c>
      <c r="L74" s="161" t="s">
        <v>135</v>
      </c>
      <c r="M74" s="39">
        <v>81</v>
      </c>
      <c r="N74" s="140">
        <v>74</v>
      </c>
      <c r="O74" s="114">
        <v>81</v>
      </c>
      <c r="P74" s="116">
        <v>0</v>
      </c>
      <c r="Q74" s="170">
        <f t="shared" si="4"/>
        <v>236</v>
      </c>
    </row>
    <row r="75" spans="1:17">
      <c r="A75" s="160" t="s">
        <v>482</v>
      </c>
      <c r="B75" s="169" t="s">
        <v>261</v>
      </c>
      <c r="C75" s="169" t="s">
        <v>12</v>
      </c>
      <c r="D75" s="131">
        <v>82</v>
      </c>
      <c r="E75" s="132">
        <v>81</v>
      </c>
      <c r="F75" s="136">
        <v>0</v>
      </c>
      <c r="G75" s="135">
        <v>0</v>
      </c>
      <c r="H75" s="170">
        <f t="shared" si="3"/>
        <v>163</v>
      </c>
      <c r="J75" s="160" t="s">
        <v>482</v>
      </c>
      <c r="K75" s="161" t="s">
        <v>169</v>
      </c>
      <c r="L75" s="161" t="s">
        <v>135</v>
      </c>
      <c r="M75" s="139">
        <v>77</v>
      </c>
      <c r="N75" s="39">
        <v>79</v>
      </c>
      <c r="O75" s="114">
        <v>78</v>
      </c>
      <c r="P75" s="116">
        <v>0</v>
      </c>
      <c r="Q75" s="170">
        <f t="shared" si="4"/>
        <v>234</v>
      </c>
    </row>
    <row r="76" spans="1:17">
      <c r="A76" s="160" t="s">
        <v>482</v>
      </c>
      <c r="B76" s="169" t="s">
        <v>262</v>
      </c>
      <c r="C76" s="169"/>
      <c r="D76" s="131">
        <v>81</v>
      </c>
      <c r="E76" s="132">
        <v>82</v>
      </c>
      <c r="F76" s="135">
        <v>0</v>
      </c>
      <c r="G76" s="135">
        <v>0</v>
      </c>
      <c r="H76" s="170">
        <f t="shared" si="3"/>
        <v>163</v>
      </c>
      <c r="J76" s="160" t="s">
        <v>483</v>
      </c>
      <c r="K76" s="161" t="s">
        <v>174</v>
      </c>
      <c r="L76" s="161" t="s">
        <v>31</v>
      </c>
      <c r="M76" s="39">
        <v>71</v>
      </c>
      <c r="N76" s="39">
        <v>73</v>
      </c>
      <c r="O76" s="114">
        <v>85</v>
      </c>
      <c r="P76" s="67">
        <v>0</v>
      </c>
      <c r="Q76" s="170">
        <f t="shared" si="4"/>
        <v>229</v>
      </c>
    </row>
    <row r="77" spans="1:17">
      <c r="A77" s="160" t="s">
        <v>484</v>
      </c>
      <c r="B77" s="169" t="s">
        <v>153</v>
      </c>
      <c r="C77" s="169" t="s">
        <v>154</v>
      </c>
      <c r="D77" s="133">
        <v>82</v>
      </c>
      <c r="E77" s="131">
        <v>75</v>
      </c>
      <c r="F77" s="133">
        <v>0</v>
      </c>
      <c r="G77" s="135">
        <v>0</v>
      </c>
      <c r="H77" s="170">
        <f t="shared" si="3"/>
        <v>157</v>
      </c>
      <c r="J77" s="160" t="s">
        <v>484</v>
      </c>
      <c r="K77" s="161" t="s">
        <v>172</v>
      </c>
      <c r="L77" s="161" t="s">
        <v>135</v>
      </c>
      <c r="M77" s="139">
        <v>74</v>
      </c>
      <c r="N77" s="140">
        <v>75</v>
      </c>
      <c r="O77" s="114">
        <v>77</v>
      </c>
      <c r="P77" s="67">
        <v>0</v>
      </c>
      <c r="Q77" s="170">
        <f t="shared" si="4"/>
        <v>226</v>
      </c>
    </row>
    <row r="78" spans="1:17">
      <c r="A78" s="160" t="s">
        <v>485</v>
      </c>
      <c r="B78" s="169" t="s">
        <v>263</v>
      </c>
      <c r="C78" s="169" t="s">
        <v>135</v>
      </c>
      <c r="D78" s="131">
        <v>78</v>
      </c>
      <c r="E78" s="132">
        <v>77</v>
      </c>
      <c r="F78" s="136">
        <v>0</v>
      </c>
      <c r="G78" s="135">
        <v>0</v>
      </c>
      <c r="H78" s="170">
        <f t="shared" si="3"/>
        <v>155</v>
      </c>
      <c r="J78" s="160" t="s">
        <v>485</v>
      </c>
      <c r="K78" s="161" t="s">
        <v>166</v>
      </c>
      <c r="L78" s="161" t="s">
        <v>8</v>
      </c>
      <c r="M78" s="139">
        <v>90</v>
      </c>
      <c r="N78" s="140">
        <v>82</v>
      </c>
      <c r="O78" s="127">
        <v>0</v>
      </c>
      <c r="P78" s="116">
        <v>0</v>
      </c>
      <c r="Q78" s="170">
        <f t="shared" si="4"/>
        <v>172</v>
      </c>
    </row>
    <row r="79" spans="1:17">
      <c r="A79" s="160" t="s">
        <v>486</v>
      </c>
      <c r="B79" s="169" t="s">
        <v>162</v>
      </c>
      <c r="C79" s="169" t="s">
        <v>135</v>
      </c>
      <c r="D79" s="133">
        <v>73</v>
      </c>
      <c r="E79" s="131">
        <v>80</v>
      </c>
      <c r="F79" s="135">
        <v>0</v>
      </c>
      <c r="G79" s="135">
        <v>0</v>
      </c>
      <c r="H79" s="170">
        <f t="shared" si="3"/>
        <v>153</v>
      </c>
      <c r="J79" s="160" t="s">
        <v>486</v>
      </c>
      <c r="K79" s="161" t="s">
        <v>28</v>
      </c>
      <c r="L79" s="161" t="s">
        <v>17</v>
      </c>
      <c r="M79" s="114">
        <v>90</v>
      </c>
      <c r="N79" s="140">
        <v>78</v>
      </c>
      <c r="O79" s="127">
        <v>0</v>
      </c>
      <c r="P79" s="116">
        <v>0</v>
      </c>
      <c r="Q79" s="170">
        <f t="shared" si="4"/>
        <v>168</v>
      </c>
    </row>
    <row r="80" spans="1:17">
      <c r="A80" s="160" t="s">
        <v>487</v>
      </c>
      <c r="B80" s="169" t="s">
        <v>161</v>
      </c>
      <c r="C80" s="169" t="s">
        <v>31</v>
      </c>
      <c r="D80" s="133">
        <v>74</v>
      </c>
      <c r="E80" s="131">
        <v>76</v>
      </c>
      <c r="F80" s="136">
        <v>0</v>
      </c>
      <c r="G80" s="135">
        <v>0</v>
      </c>
      <c r="H80" s="170">
        <f t="shared" si="3"/>
        <v>150</v>
      </c>
      <c r="J80" s="160" t="s">
        <v>487</v>
      </c>
      <c r="K80" s="161" t="s">
        <v>269</v>
      </c>
      <c r="L80" s="161" t="s">
        <v>32</v>
      </c>
      <c r="M80" s="39">
        <v>76</v>
      </c>
      <c r="N80" s="114">
        <v>79</v>
      </c>
      <c r="O80" s="127">
        <v>0</v>
      </c>
      <c r="P80" s="116">
        <v>0</v>
      </c>
      <c r="Q80" s="170">
        <f t="shared" si="4"/>
        <v>155</v>
      </c>
    </row>
    <row r="81" spans="1:17">
      <c r="A81" s="160" t="s">
        <v>488</v>
      </c>
      <c r="B81" s="168" t="s">
        <v>24</v>
      </c>
      <c r="C81" s="168" t="s">
        <v>17</v>
      </c>
      <c r="D81" s="132">
        <v>90</v>
      </c>
      <c r="E81" s="137">
        <v>0</v>
      </c>
      <c r="F81" s="135">
        <v>0</v>
      </c>
      <c r="G81" s="135">
        <v>0</v>
      </c>
      <c r="H81" s="170">
        <f t="shared" si="3"/>
        <v>90</v>
      </c>
      <c r="J81" s="160" t="s">
        <v>488</v>
      </c>
      <c r="K81" s="161" t="s">
        <v>265</v>
      </c>
      <c r="L81" s="161" t="s">
        <v>266</v>
      </c>
      <c r="M81" s="139">
        <v>85</v>
      </c>
      <c r="N81" s="67">
        <v>0</v>
      </c>
      <c r="O81" s="127">
        <v>0</v>
      </c>
      <c r="P81" s="116">
        <v>0</v>
      </c>
      <c r="Q81" s="170">
        <f t="shared" si="4"/>
        <v>85</v>
      </c>
    </row>
    <row r="82" spans="1:17">
      <c r="A82" s="160" t="s">
        <v>489</v>
      </c>
      <c r="B82" s="169" t="s">
        <v>155</v>
      </c>
      <c r="C82" s="169" t="s">
        <v>17</v>
      </c>
      <c r="D82" s="133">
        <v>81</v>
      </c>
      <c r="E82" s="133">
        <v>0</v>
      </c>
      <c r="F82" s="133">
        <v>0</v>
      </c>
      <c r="G82" s="135">
        <v>0</v>
      </c>
      <c r="H82" s="170">
        <f t="shared" si="3"/>
        <v>81</v>
      </c>
      <c r="J82" s="160" t="s">
        <v>488</v>
      </c>
      <c r="K82" s="161" t="s">
        <v>29</v>
      </c>
      <c r="L82" s="161" t="s">
        <v>17</v>
      </c>
      <c r="M82" s="114">
        <v>85</v>
      </c>
      <c r="N82" s="67">
        <v>0</v>
      </c>
      <c r="O82" s="127">
        <v>0</v>
      </c>
      <c r="P82" s="116">
        <v>0</v>
      </c>
      <c r="Q82" s="170">
        <f t="shared" si="4"/>
        <v>85</v>
      </c>
    </row>
    <row r="83" spans="1:17">
      <c r="A83" s="160" t="s">
        <v>490</v>
      </c>
      <c r="B83" s="169" t="s">
        <v>156</v>
      </c>
      <c r="C83" s="169" t="s">
        <v>135</v>
      </c>
      <c r="D83" s="133">
        <v>80</v>
      </c>
      <c r="E83" s="133">
        <v>0</v>
      </c>
      <c r="F83" s="133">
        <v>0</v>
      </c>
      <c r="G83" s="135">
        <v>0</v>
      </c>
      <c r="H83" s="170">
        <f t="shared" si="3"/>
        <v>80</v>
      </c>
      <c r="J83" s="160" t="s">
        <v>490</v>
      </c>
      <c r="K83" s="161" t="s">
        <v>167</v>
      </c>
      <c r="L83" s="161" t="s">
        <v>124</v>
      </c>
      <c r="M83" s="39">
        <v>81</v>
      </c>
      <c r="N83" s="67">
        <v>0</v>
      </c>
      <c r="O83" s="127">
        <v>0</v>
      </c>
      <c r="P83" s="116">
        <v>0</v>
      </c>
      <c r="Q83" s="170">
        <f t="shared" si="4"/>
        <v>81</v>
      </c>
    </row>
    <row r="84" spans="1:17">
      <c r="A84" s="160" t="s">
        <v>490</v>
      </c>
      <c r="B84" s="168" t="s">
        <v>358</v>
      </c>
      <c r="C84" s="168" t="s">
        <v>128</v>
      </c>
      <c r="D84" s="132">
        <v>80</v>
      </c>
      <c r="E84" s="136">
        <v>0</v>
      </c>
      <c r="F84" s="135">
        <v>0</v>
      </c>
      <c r="G84" s="135">
        <v>0</v>
      </c>
      <c r="H84" s="170">
        <f t="shared" si="3"/>
        <v>80</v>
      </c>
      <c r="J84" s="160" t="s">
        <v>491</v>
      </c>
      <c r="K84" s="161" t="s">
        <v>168</v>
      </c>
      <c r="L84" s="161" t="s">
        <v>124</v>
      </c>
      <c r="M84" s="140">
        <v>80</v>
      </c>
      <c r="N84" s="67">
        <v>0</v>
      </c>
      <c r="O84" s="127">
        <v>0</v>
      </c>
      <c r="P84" s="116">
        <v>0</v>
      </c>
      <c r="Q84" s="170">
        <f t="shared" si="4"/>
        <v>80</v>
      </c>
    </row>
    <row r="85" spans="1:17">
      <c r="A85" s="160" t="s">
        <v>492</v>
      </c>
      <c r="B85" s="169" t="s">
        <v>157</v>
      </c>
      <c r="C85" s="169" t="s">
        <v>124</v>
      </c>
      <c r="D85" s="133">
        <v>79</v>
      </c>
      <c r="E85" s="133">
        <v>0</v>
      </c>
      <c r="F85" s="135">
        <v>0</v>
      </c>
      <c r="G85" s="135">
        <v>0</v>
      </c>
      <c r="H85" s="170">
        <f t="shared" si="3"/>
        <v>79</v>
      </c>
      <c r="J85" s="160" t="s">
        <v>492</v>
      </c>
      <c r="K85" s="161" t="s">
        <v>267</v>
      </c>
      <c r="L85" s="161" t="s">
        <v>266</v>
      </c>
      <c r="M85" s="39">
        <v>79</v>
      </c>
      <c r="N85" s="67">
        <v>0</v>
      </c>
      <c r="O85" s="127">
        <v>0</v>
      </c>
      <c r="P85" s="116">
        <v>0</v>
      </c>
      <c r="Q85" s="170">
        <f t="shared" si="4"/>
        <v>79</v>
      </c>
    </row>
    <row r="86" spans="1:17">
      <c r="A86" s="160" t="s">
        <v>492</v>
      </c>
      <c r="B86" s="168" t="s">
        <v>359</v>
      </c>
      <c r="C86" s="168" t="s">
        <v>292</v>
      </c>
      <c r="D86" s="132">
        <v>79</v>
      </c>
      <c r="E86" s="136">
        <v>0</v>
      </c>
      <c r="F86" s="136">
        <v>0</v>
      </c>
      <c r="G86" s="135">
        <v>0</v>
      </c>
      <c r="H86" s="170">
        <f t="shared" si="3"/>
        <v>79</v>
      </c>
      <c r="J86" s="160" t="s">
        <v>493</v>
      </c>
      <c r="K86" s="161" t="s">
        <v>268</v>
      </c>
      <c r="L86" s="161" t="s">
        <v>266</v>
      </c>
      <c r="M86" s="139">
        <v>78</v>
      </c>
      <c r="N86" s="67">
        <v>0</v>
      </c>
      <c r="O86" s="127">
        <v>0</v>
      </c>
      <c r="P86" s="116">
        <v>0</v>
      </c>
      <c r="Q86" s="170">
        <f t="shared" si="4"/>
        <v>78</v>
      </c>
    </row>
    <row r="87" spans="1:17">
      <c r="A87" s="160" t="s">
        <v>494</v>
      </c>
      <c r="B87" s="169" t="s">
        <v>24</v>
      </c>
      <c r="C87" s="169" t="s">
        <v>17</v>
      </c>
      <c r="D87" s="133">
        <v>77</v>
      </c>
      <c r="E87" s="135">
        <v>0</v>
      </c>
      <c r="F87" s="135">
        <v>0</v>
      </c>
      <c r="G87" s="135">
        <v>0</v>
      </c>
      <c r="H87" s="170">
        <f t="shared" si="3"/>
        <v>77</v>
      </c>
      <c r="J87" s="160" t="s">
        <v>494</v>
      </c>
      <c r="K87" s="161" t="s">
        <v>170</v>
      </c>
      <c r="L87" s="161" t="s">
        <v>171</v>
      </c>
      <c r="M87" s="39">
        <v>76</v>
      </c>
      <c r="N87" s="67">
        <v>0</v>
      </c>
      <c r="O87" s="127">
        <v>0</v>
      </c>
      <c r="P87" s="116">
        <v>0</v>
      </c>
      <c r="Q87" s="170">
        <f t="shared" si="4"/>
        <v>76</v>
      </c>
    </row>
    <row r="88" spans="1:17">
      <c r="A88" s="160" t="s">
        <v>495</v>
      </c>
      <c r="B88" s="169" t="s">
        <v>160</v>
      </c>
      <c r="C88" s="169" t="s">
        <v>32</v>
      </c>
      <c r="D88" s="133">
        <v>75</v>
      </c>
      <c r="E88" s="135">
        <v>0</v>
      </c>
      <c r="F88" s="135">
        <v>0</v>
      </c>
      <c r="G88" s="135">
        <v>0</v>
      </c>
      <c r="H88" s="170">
        <f t="shared" si="3"/>
        <v>75</v>
      </c>
      <c r="J88" s="160" t="s">
        <v>494</v>
      </c>
      <c r="K88" s="161" t="s">
        <v>365</v>
      </c>
      <c r="L88" s="161" t="s">
        <v>318</v>
      </c>
      <c r="M88" s="114">
        <v>76</v>
      </c>
      <c r="N88" s="67">
        <v>0</v>
      </c>
      <c r="O88" s="127">
        <v>0</v>
      </c>
      <c r="P88" s="116">
        <v>0</v>
      </c>
      <c r="Q88" s="170">
        <f t="shared" si="4"/>
        <v>76</v>
      </c>
    </row>
    <row r="89" spans="1:17">
      <c r="A89" s="160" t="s">
        <v>495</v>
      </c>
      <c r="B89" s="168" t="s">
        <v>360</v>
      </c>
      <c r="C89" s="168" t="s">
        <v>301</v>
      </c>
      <c r="D89" s="132">
        <v>75</v>
      </c>
      <c r="E89" s="136">
        <v>0</v>
      </c>
      <c r="F89" s="135">
        <v>0</v>
      </c>
      <c r="G89" s="135">
        <v>0</v>
      </c>
      <c r="H89" s="170">
        <f t="shared" si="3"/>
        <v>75</v>
      </c>
      <c r="J89" s="160" t="s">
        <v>496</v>
      </c>
      <c r="K89" s="161" t="s">
        <v>270</v>
      </c>
      <c r="L89" s="161" t="s">
        <v>32</v>
      </c>
      <c r="M89" s="139">
        <v>75</v>
      </c>
      <c r="N89" s="67">
        <v>0</v>
      </c>
      <c r="O89" s="127">
        <v>0</v>
      </c>
      <c r="P89" s="116">
        <v>0</v>
      </c>
      <c r="Q89" s="170">
        <f t="shared" si="4"/>
        <v>75</v>
      </c>
    </row>
    <row r="90" spans="1:17">
      <c r="A90" s="160" t="s">
        <v>497</v>
      </c>
      <c r="B90" s="168" t="s">
        <v>361</v>
      </c>
      <c r="C90" s="168" t="s">
        <v>301</v>
      </c>
      <c r="D90" s="132">
        <v>74</v>
      </c>
      <c r="E90" s="136">
        <v>0</v>
      </c>
      <c r="F90" s="136">
        <v>0</v>
      </c>
      <c r="G90" s="135">
        <v>0</v>
      </c>
      <c r="H90" s="170">
        <f t="shared" si="3"/>
        <v>74</v>
      </c>
      <c r="J90" s="160" t="s">
        <v>496</v>
      </c>
      <c r="K90" s="161" t="s">
        <v>366</v>
      </c>
      <c r="L90" s="161" t="s">
        <v>304</v>
      </c>
      <c r="M90" s="114">
        <v>75</v>
      </c>
      <c r="N90" s="67">
        <v>0</v>
      </c>
      <c r="O90" s="127">
        <v>0</v>
      </c>
      <c r="P90" s="116">
        <v>0</v>
      </c>
      <c r="Q90" s="170">
        <f t="shared" si="4"/>
        <v>75</v>
      </c>
    </row>
    <row r="91" spans="1:17">
      <c r="J91" s="160" t="s">
        <v>498</v>
      </c>
      <c r="K91" s="161" t="s">
        <v>367</v>
      </c>
      <c r="L91" s="161" t="s">
        <v>318</v>
      </c>
      <c r="M91" s="114">
        <v>74</v>
      </c>
      <c r="N91" s="67">
        <v>0</v>
      </c>
      <c r="O91" s="127">
        <v>0</v>
      </c>
      <c r="P91" s="116">
        <v>0</v>
      </c>
      <c r="Q91" s="170">
        <f t="shared" si="4"/>
        <v>74</v>
      </c>
    </row>
    <row r="92" spans="1:17">
      <c r="J92" s="160" t="s">
        <v>499</v>
      </c>
      <c r="K92" s="161" t="s">
        <v>271</v>
      </c>
      <c r="L92" s="161" t="s">
        <v>154</v>
      </c>
      <c r="M92" s="39">
        <v>73</v>
      </c>
      <c r="N92" s="67">
        <v>0</v>
      </c>
      <c r="O92" s="127">
        <v>0</v>
      </c>
      <c r="P92" s="116">
        <v>0</v>
      </c>
      <c r="Q92" s="170">
        <f t="shared" si="4"/>
        <v>73</v>
      </c>
    </row>
    <row r="93" spans="1:17">
      <c r="J93" s="160" t="s">
        <v>499</v>
      </c>
      <c r="K93" s="161" t="s">
        <v>368</v>
      </c>
      <c r="L93" s="161" t="s">
        <v>301</v>
      </c>
      <c r="M93" s="114">
        <v>73</v>
      </c>
      <c r="N93" s="67">
        <v>0</v>
      </c>
      <c r="O93" s="127">
        <v>0</v>
      </c>
      <c r="P93" s="116">
        <v>0</v>
      </c>
      <c r="Q93" s="170">
        <f t="shared" si="4"/>
        <v>73</v>
      </c>
    </row>
    <row r="94" spans="1:17">
      <c r="J94" s="160" t="s">
        <v>501</v>
      </c>
      <c r="K94" s="161" t="s">
        <v>272</v>
      </c>
      <c r="L94" s="161" t="s">
        <v>266</v>
      </c>
      <c r="M94" s="39">
        <v>72</v>
      </c>
      <c r="N94" s="67">
        <v>0</v>
      </c>
      <c r="O94" s="127">
        <v>0</v>
      </c>
      <c r="P94" s="116">
        <v>0</v>
      </c>
      <c r="Q94" s="170">
        <f t="shared" si="4"/>
        <v>72</v>
      </c>
    </row>
    <row r="95" spans="1:17">
      <c r="J95" s="160" t="s">
        <v>501</v>
      </c>
      <c r="K95" s="161" t="s">
        <v>369</v>
      </c>
      <c r="L95" s="161" t="s">
        <v>318</v>
      </c>
      <c r="M95" s="114">
        <v>72</v>
      </c>
      <c r="N95" s="67">
        <v>0</v>
      </c>
      <c r="O95" s="127">
        <v>0</v>
      </c>
      <c r="P95" s="116">
        <v>0</v>
      </c>
      <c r="Q95" s="170">
        <f t="shared" si="4"/>
        <v>72</v>
      </c>
    </row>
    <row r="96" spans="1:17">
      <c r="O96" s="67"/>
    </row>
    <row r="97" spans="1:17" ht="15.75" thickBot="1">
      <c r="O97" s="67"/>
    </row>
    <row r="98" spans="1:17" ht="16.5" thickTop="1" thickBot="1">
      <c r="A98" s="172" t="s">
        <v>549</v>
      </c>
      <c r="B98" s="173"/>
      <c r="C98" s="173"/>
      <c r="D98" s="173"/>
      <c r="E98" s="173"/>
      <c r="F98" s="173"/>
      <c r="G98" s="173"/>
      <c r="H98" s="174"/>
      <c r="J98" s="172" t="s">
        <v>550</v>
      </c>
      <c r="K98" s="173"/>
      <c r="L98" s="173"/>
      <c r="M98" s="173"/>
      <c r="N98" s="173"/>
      <c r="O98" s="173"/>
      <c r="P98" s="173"/>
      <c r="Q98" s="174"/>
    </row>
    <row r="99" spans="1:17" ht="16.5" thickTop="1" thickBot="1">
      <c r="A99" s="158" t="s">
        <v>540</v>
      </c>
      <c r="B99" s="159" t="s">
        <v>541</v>
      </c>
      <c r="C99" s="159" t="s">
        <v>542</v>
      </c>
      <c r="D99" s="171" t="s">
        <v>544</v>
      </c>
      <c r="E99" s="171"/>
      <c r="F99" s="171"/>
      <c r="G99" s="171"/>
      <c r="H99" s="156" t="s">
        <v>543</v>
      </c>
      <c r="J99" s="158" t="s">
        <v>540</v>
      </c>
      <c r="K99" s="159" t="s">
        <v>541</v>
      </c>
      <c r="L99" s="159" t="s">
        <v>542</v>
      </c>
      <c r="M99" s="171" t="s">
        <v>544</v>
      </c>
      <c r="N99" s="171"/>
      <c r="O99" s="171"/>
      <c r="P99" s="171"/>
      <c r="Q99" s="156" t="s">
        <v>543</v>
      </c>
    </row>
    <row r="100" spans="1:17" ht="15.75" thickTop="1">
      <c r="A100" s="185" t="s">
        <v>477</v>
      </c>
      <c r="B100" s="184" t="s">
        <v>177</v>
      </c>
      <c r="C100" s="184" t="s">
        <v>17</v>
      </c>
      <c r="D100" s="239">
        <v>100</v>
      </c>
      <c r="E100" s="240">
        <v>100</v>
      </c>
      <c r="F100" s="241">
        <v>100</v>
      </c>
      <c r="G100" s="242">
        <v>0</v>
      </c>
      <c r="H100" s="243">
        <f t="shared" ref="H100:H116" si="5">SUM(D100:G100)-MIN(D100:G100)</f>
        <v>300</v>
      </c>
      <c r="I100" s="212"/>
      <c r="J100" s="185" t="s">
        <v>477</v>
      </c>
      <c r="K100" s="184" t="s">
        <v>42</v>
      </c>
      <c r="L100" s="184" t="s">
        <v>17</v>
      </c>
      <c r="M100" s="239">
        <v>100</v>
      </c>
      <c r="N100" s="244">
        <v>100</v>
      </c>
      <c r="O100" s="240">
        <v>100</v>
      </c>
      <c r="P100" s="242">
        <v>0</v>
      </c>
      <c r="Q100" s="243">
        <f t="shared" ref="Q100:Q113" si="6">SUM(M100:P100)-MIN(M100:P100)</f>
        <v>300</v>
      </c>
    </row>
    <row r="101" spans="1:17">
      <c r="A101" s="245" t="s">
        <v>478</v>
      </c>
      <c r="B101" s="246" t="s">
        <v>36</v>
      </c>
      <c r="C101" s="246" t="s">
        <v>17</v>
      </c>
      <c r="D101" s="247">
        <v>90</v>
      </c>
      <c r="E101" s="248">
        <v>100</v>
      </c>
      <c r="F101" s="249">
        <v>85</v>
      </c>
      <c r="G101" s="250">
        <v>90</v>
      </c>
      <c r="H101" s="251">
        <f t="shared" si="5"/>
        <v>280</v>
      </c>
      <c r="I101" s="212"/>
      <c r="J101" s="245" t="s">
        <v>478</v>
      </c>
      <c r="K101" s="246" t="s">
        <v>29</v>
      </c>
      <c r="L101" s="246" t="s">
        <v>31</v>
      </c>
      <c r="M101" s="252">
        <v>82</v>
      </c>
      <c r="N101" s="253">
        <v>81</v>
      </c>
      <c r="O101" s="250">
        <v>90</v>
      </c>
      <c r="P101" s="252">
        <v>0</v>
      </c>
      <c r="Q101" s="251">
        <f t="shared" si="6"/>
        <v>253</v>
      </c>
    </row>
    <row r="102" spans="1:17">
      <c r="A102" s="254" t="s">
        <v>479</v>
      </c>
      <c r="B102" s="255" t="s">
        <v>37</v>
      </c>
      <c r="C102" s="256" t="s">
        <v>17</v>
      </c>
      <c r="D102" s="257">
        <v>85</v>
      </c>
      <c r="E102" s="258">
        <v>90</v>
      </c>
      <c r="F102" s="259">
        <v>79</v>
      </c>
      <c r="G102" s="258">
        <v>85</v>
      </c>
      <c r="H102" s="260">
        <f t="shared" si="5"/>
        <v>260</v>
      </c>
      <c r="I102" s="212"/>
      <c r="J102" s="254" t="s">
        <v>479</v>
      </c>
      <c r="K102" s="256" t="s">
        <v>278</v>
      </c>
      <c r="L102" s="256" t="s">
        <v>31</v>
      </c>
      <c r="M102" s="259">
        <v>80</v>
      </c>
      <c r="N102" s="261">
        <v>100</v>
      </c>
      <c r="O102" s="262">
        <v>0</v>
      </c>
      <c r="P102" s="263">
        <v>0</v>
      </c>
      <c r="Q102" s="260">
        <f t="shared" si="6"/>
        <v>180</v>
      </c>
    </row>
    <row r="103" spans="1:17">
      <c r="A103" s="160" t="s">
        <v>480</v>
      </c>
      <c r="B103" s="163" t="s">
        <v>39</v>
      </c>
      <c r="C103" s="166" t="s">
        <v>17</v>
      </c>
      <c r="D103" s="114">
        <v>82</v>
      </c>
      <c r="E103" s="144">
        <v>90</v>
      </c>
      <c r="F103" s="114">
        <v>81</v>
      </c>
      <c r="G103" s="116">
        <v>0</v>
      </c>
      <c r="H103" s="170">
        <f t="shared" si="5"/>
        <v>253</v>
      </c>
      <c r="J103" s="160" t="s">
        <v>480</v>
      </c>
      <c r="K103" s="161" t="s">
        <v>43</v>
      </c>
      <c r="L103" s="161" t="s">
        <v>44</v>
      </c>
      <c r="M103" s="114">
        <v>90</v>
      </c>
      <c r="N103" s="144">
        <v>85</v>
      </c>
      <c r="O103" s="116">
        <v>0</v>
      </c>
      <c r="P103" s="126">
        <v>0</v>
      </c>
      <c r="Q103" s="170">
        <f t="shared" si="6"/>
        <v>175</v>
      </c>
    </row>
    <row r="104" spans="1:17">
      <c r="A104" s="160" t="s">
        <v>481</v>
      </c>
      <c r="B104" s="166" t="s">
        <v>38</v>
      </c>
      <c r="C104" s="161" t="s">
        <v>12</v>
      </c>
      <c r="D104" s="114">
        <v>85</v>
      </c>
      <c r="E104" s="144">
        <v>82</v>
      </c>
      <c r="F104" s="116">
        <v>0</v>
      </c>
      <c r="G104" s="126">
        <v>0</v>
      </c>
      <c r="H104" s="170">
        <f t="shared" si="5"/>
        <v>167</v>
      </c>
      <c r="J104" s="160" t="s">
        <v>481</v>
      </c>
      <c r="K104" s="161" t="s">
        <v>187</v>
      </c>
      <c r="L104" s="161" t="s">
        <v>32</v>
      </c>
      <c r="M104" s="115">
        <v>81</v>
      </c>
      <c r="N104" s="144">
        <v>90</v>
      </c>
      <c r="O104" s="116">
        <v>0</v>
      </c>
      <c r="P104" s="126">
        <v>0</v>
      </c>
      <c r="Q104" s="170">
        <f t="shared" si="6"/>
        <v>171</v>
      </c>
    </row>
    <row r="105" spans="1:17">
      <c r="A105" s="160" t="s">
        <v>482</v>
      </c>
      <c r="B105" s="161" t="s">
        <v>179</v>
      </c>
      <c r="C105" s="161" t="s">
        <v>154</v>
      </c>
      <c r="D105" s="115">
        <v>81</v>
      </c>
      <c r="E105" s="113">
        <v>81</v>
      </c>
      <c r="F105" s="67">
        <v>0</v>
      </c>
      <c r="G105" s="126">
        <v>0</v>
      </c>
      <c r="H105" s="170">
        <f t="shared" si="5"/>
        <v>162</v>
      </c>
      <c r="J105" s="160" t="s">
        <v>482</v>
      </c>
      <c r="K105" s="161" t="s">
        <v>190</v>
      </c>
      <c r="L105" s="161" t="s">
        <v>135</v>
      </c>
      <c r="M105" s="115">
        <v>78</v>
      </c>
      <c r="N105" s="114">
        <v>81</v>
      </c>
      <c r="O105" s="116">
        <v>0</v>
      </c>
      <c r="P105" s="126">
        <v>0</v>
      </c>
      <c r="Q105" s="170">
        <f t="shared" si="6"/>
        <v>159</v>
      </c>
    </row>
    <row r="106" spans="1:17">
      <c r="A106" s="160" t="s">
        <v>483</v>
      </c>
      <c r="B106" s="163" t="s">
        <v>178</v>
      </c>
      <c r="C106" s="166" t="s">
        <v>124</v>
      </c>
      <c r="D106" s="143">
        <v>82</v>
      </c>
      <c r="E106" s="67">
        <v>0</v>
      </c>
      <c r="F106" s="67">
        <v>0</v>
      </c>
      <c r="G106" s="116">
        <v>0</v>
      </c>
      <c r="H106" s="170">
        <f t="shared" si="5"/>
        <v>82</v>
      </c>
      <c r="J106" s="160" t="s">
        <v>483</v>
      </c>
      <c r="K106" s="161" t="s">
        <v>185</v>
      </c>
      <c r="L106" s="161" t="s">
        <v>124</v>
      </c>
      <c r="M106" s="143">
        <v>90</v>
      </c>
      <c r="N106" s="67">
        <v>0</v>
      </c>
      <c r="O106" s="67">
        <v>0</v>
      </c>
      <c r="P106" s="67">
        <v>0</v>
      </c>
      <c r="Q106" s="170">
        <f t="shared" si="6"/>
        <v>90</v>
      </c>
    </row>
    <row r="107" spans="1:17">
      <c r="A107" s="160" t="s">
        <v>483</v>
      </c>
      <c r="B107" s="163" t="s">
        <v>371</v>
      </c>
      <c r="C107" s="166" t="s">
        <v>292</v>
      </c>
      <c r="D107" s="114">
        <v>82</v>
      </c>
      <c r="E107" s="116">
        <v>0</v>
      </c>
      <c r="F107" s="116">
        <v>0</v>
      </c>
      <c r="G107" s="116">
        <v>0</v>
      </c>
      <c r="H107" s="170">
        <f t="shared" si="5"/>
        <v>82</v>
      </c>
      <c r="J107" s="160" t="s">
        <v>484</v>
      </c>
      <c r="K107" s="161" t="s">
        <v>186</v>
      </c>
      <c r="L107" s="161" t="s">
        <v>124</v>
      </c>
      <c r="M107" s="143">
        <v>85</v>
      </c>
      <c r="N107" s="67">
        <v>0</v>
      </c>
      <c r="O107" s="67">
        <v>0</v>
      </c>
      <c r="P107" s="67">
        <v>0</v>
      </c>
      <c r="Q107" s="170">
        <f t="shared" si="6"/>
        <v>85</v>
      </c>
    </row>
    <row r="108" spans="1:17">
      <c r="A108" s="160" t="s">
        <v>485</v>
      </c>
      <c r="B108" s="161" t="s">
        <v>180</v>
      </c>
      <c r="C108" s="161" t="s">
        <v>8</v>
      </c>
      <c r="D108" s="143">
        <v>80</v>
      </c>
      <c r="E108" s="67">
        <v>0</v>
      </c>
      <c r="F108" s="67">
        <v>0</v>
      </c>
      <c r="G108" s="67">
        <v>0</v>
      </c>
      <c r="H108" s="170">
        <f t="shared" si="5"/>
        <v>80</v>
      </c>
      <c r="J108" s="160" t="s">
        <v>484</v>
      </c>
      <c r="K108" s="161" t="s">
        <v>379</v>
      </c>
      <c r="L108" s="161" t="s">
        <v>318</v>
      </c>
      <c r="M108" s="114">
        <v>85</v>
      </c>
      <c r="N108">
        <v>0</v>
      </c>
      <c r="O108" s="116">
        <v>0</v>
      </c>
      <c r="P108" s="126">
        <v>0</v>
      </c>
      <c r="Q108" s="170">
        <f t="shared" si="6"/>
        <v>85</v>
      </c>
    </row>
    <row r="109" spans="1:17">
      <c r="A109" s="160" t="s">
        <v>485</v>
      </c>
      <c r="B109" s="161" t="s">
        <v>274</v>
      </c>
      <c r="C109" s="161" t="s">
        <v>135</v>
      </c>
      <c r="D109" s="144">
        <v>80</v>
      </c>
      <c r="E109" s="116">
        <v>0</v>
      </c>
      <c r="F109" s="116">
        <v>0</v>
      </c>
      <c r="G109" s="126">
        <v>0</v>
      </c>
      <c r="H109" s="170">
        <f t="shared" si="5"/>
        <v>80</v>
      </c>
      <c r="J109" s="160" t="s">
        <v>486</v>
      </c>
      <c r="K109" s="161" t="s">
        <v>277</v>
      </c>
      <c r="L109" s="161" t="s">
        <v>135</v>
      </c>
      <c r="M109" s="113">
        <v>82</v>
      </c>
      <c r="N109" s="67">
        <v>0</v>
      </c>
      <c r="O109" s="116">
        <v>0</v>
      </c>
      <c r="P109" s="126">
        <v>0</v>
      </c>
      <c r="Q109" s="170">
        <f t="shared" si="6"/>
        <v>82</v>
      </c>
    </row>
    <row r="110" spans="1:17">
      <c r="A110" s="160" t="s">
        <v>485</v>
      </c>
      <c r="B110" s="163" t="s">
        <v>372</v>
      </c>
      <c r="C110" s="166" t="s">
        <v>292</v>
      </c>
      <c r="D110" s="114">
        <v>80</v>
      </c>
      <c r="E110" s="116">
        <v>0</v>
      </c>
      <c r="F110" s="116">
        <v>0</v>
      </c>
      <c r="G110" s="126">
        <v>0</v>
      </c>
      <c r="H110" s="170">
        <f t="shared" si="5"/>
        <v>80</v>
      </c>
      <c r="J110" s="160" t="s">
        <v>486</v>
      </c>
      <c r="K110" s="161" t="s">
        <v>380</v>
      </c>
      <c r="L110" s="161" t="s">
        <v>301</v>
      </c>
      <c r="M110" s="114">
        <v>82</v>
      </c>
      <c r="N110">
        <v>0</v>
      </c>
      <c r="O110" s="116">
        <v>0</v>
      </c>
      <c r="P110" s="126">
        <v>0</v>
      </c>
      <c r="Q110" s="170">
        <f t="shared" si="6"/>
        <v>82</v>
      </c>
    </row>
    <row r="111" spans="1:17">
      <c r="A111" s="160" t="s">
        <v>488</v>
      </c>
      <c r="B111" s="161" t="s">
        <v>181</v>
      </c>
      <c r="C111" s="161" t="s">
        <v>124</v>
      </c>
      <c r="D111" s="115">
        <v>79</v>
      </c>
      <c r="E111" s="67">
        <v>0</v>
      </c>
      <c r="F111" s="116">
        <v>0</v>
      </c>
      <c r="G111" s="126">
        <v>0</v>
      </c>
      <c r="H111" s="170">
        <f t="shared" si="5"/>
        <v>79</v>
      </c>
      <c r="J111" s="160" t="s">
        <v>488</v>
      </c>
      <c r="K111" s="161" t="s">
        <v>188</v>
      </c>
      <c r="L111" s="161" t="s">
        <v>124</v>
      </c>
      <c r="M111" s="115">
        <v>80</v>
      </c>
      <c r="N111" s="67">
        <v>0</v>
      </c>
      <c r="O111" s="116">
        <v>0</v>
      </c>
      <c r="P111" s="126">
        <v>0</v>
      </c>
      <c r="Q111" s="170">
        <f t="shared" si="6"/>
        <v>80</v>
      </c>
    </row>
    <row r="112" spans="1:17">
      <c r="A112" s="160" t="s">
        <v>488</v>
      </c>
      <c r="B112" s="163" t="s">
        <v>373</v>
      </c>
      <c r="C112" s="166" t="s">
        <v>374</v>
      </c>
      <c r="D112" s="114">
        <v>79</v>
      </c>
      <c r="E112" s="116">
        <v>0</v>
      </c>
      <c r="F112" s="116">
        <v>0</v>
      </c>
      <c r="G112" s="116">
        <v>0</v>
      </c>
      <c r="H112" s="170">
        <f t="shared" si="5"/>
        <v>79</v>
      </c>
      <c r="J112" s="160" t="s">
        <v>488</v>
      </c>
      <c r="K112" s="161" t="s">
        <v>381</v>
      </c>
      <c r="L112" s="161" t="s">
        <v>318</v>
      </c>
      <c r="M112" s="114">
        <v>80</v>
      </c>
      <c r="N112">
        <v>0</v>
      </c>
      <c r="O112" s="116">
        <v>0</v>
      </c>
      <c r="P112" s="126">
        <v>0</v>
      </c>
      <c r="Q112" s="170">
        <f t="shared" si="6"/>
        <v>80</v>
      </c>
    </row>
    <row r="113" spans="1:18">
      <c r="A113" s="160" t="s">
        <v>490</v>
      </c>
      <c r="B113" s="161" t="s">
        <v>182</v>
      </c>
      <c r="C113" s="161" t="s">
        <v>124</v>
      </c>
      <c r="D113" s="143">
        <v>78</v>
      </c>
      <c r="E113" s="116">
        <v>0</v>
      </c>
      <c r="F113" s="116">
        <v>0</v>
      </c>
      <c r="G113" s="67">
        <v>0</v>
      </c>
      <c r="H113" s="170">
        <f t="shared" si="5"/>
        <v>78</v>
      </c>
      <c r="J113" s="160" t="s">
        <v>490</v>
      </c>
      <c r="K113" s="161" t="s">
        <v>189</v>
      </c>
      <c r="L113" s="161" t="s">
        <v>154</v>
      </c>
      <c r="M113" s="115">
        <v>79</v>
      </c>
      <c r="N113" s="116">
        <v>0</v>
      </c>
      <c r="O113" s="116">
        <v>0</v>
      </c>
      <c r="P113" s="126">
        <v>0</v>
      </c>
      <c r="Q113" s="170">
        <f t="shared" si="6"/>
        <v>79</v>
      </c>
    </row>
    <row r="114" spans="1:18">
      <c r="A114" s="160" t="s">
        <v>490</v>
      </c>
      <c r="B114" s="163" t="s">
        <v>375</v>
      </c>
      <c r="C114" s="166" t="s">
        <v>301</v>
      </c>
      <c r="D114" s="114">
        <v>78</v>
      </c>
      <c r="E114" s="116">
        <v>0</v>
      </c>
      <c r="F114" s="116">
        <v>0</v>
      </c>
      <c r="G114" s="126">
        <v>0</v>
      </c>
      <c r="H114" s="170">
        <f t="shared" si="5"/>
        <v>78</v>
      </c>
      <c r="O114" s="67"/>
    </row>
    <row r="115" spans="1:18">
      <c r="A115" s="160" t="s">
        <v>492</v>
      </c>
      <c r="B115" s="161" t="s">
        <v>183</v>
      </c>
      <c r="C115" s="161" t="s">
        <v>31</v>
      </c>
      <c r="D115" s="115">
        <v>77</v>
      </c>
      <c r="E115" s="116">
        <v>0</v>
      </c>
      <c r="F115" s="116">
        <v>0</v>
      </c>
      <c r="G115" s="126">
        <v>0</v>
      </c>
      <c r="H115" s="170">
        <f t="shared" si="5"/>
        <v>77</v>
      </c>
      <c r="O115" s="67"/>
    </row>
    <row r="116" spans="1:18">
      <c r="A116" s="160" t="s">
        <v>493</v>
      </c>
      <c r="B116" s="161" t="s">
        <v>184</v>
      </c>
      <c r="C116" s="161" t="s">
        <v>32</v>
      </c>
      <c r="D116" s="143">
        <v>76</v>
      </c>
      <c r="E116" s="116">
        <v>0</v>
      </c>
      <c r="F116" s="116">
        <v>0</v>
      </c>
      <c r="G116" s="116">
        <v>0</v>
      </c>
      <c r="H116" s="170">
        <f t="shared" si="5"/>
        <v>76</v>
      </c>
      <c r="O116" s="67"/>
    </row>
    <row r="117" spans="1:18">
      <c r="O117" s="67"/>
    </row>
    <row r="118" spans="1:18" ht="15.75" thickBot="1">
      <c r="O118" s="119"/>
    </row>
    <row r="119" spans="1:18" ht="16.5" thickTop="1" thickBot="1">
      <c r="A119" s="172" t="s">
        <v>552</v>
      </c>
      <c r="B119" s="173"/>
      <c r="C119" s="173"/>
      <c r="D119" s="173"/>
      <c r="E119" s="173"/>
      <c r="F119" s="173"/>
      <c r="G119" s="173"/>
      <c r="H119" s="174"/>
      <c r="J119" s="172" t="s">
        <v>553</v>
      </c>
      <c r="K119" s="173"/>
      <c r="L119" s="173"/>
      <c r="M119" s="173"/>
      <c r="N119" s="173"/>
      <c r="O119" s="173"/>
      <c r="P119" s="173"/>
      <c r="Q119" s="174"/>
    </row>
    <row r="120" spans="1:18" ht="16.5" thickTop="1" thickBot="1">
      <c r="A120" s="158" t="s">
        <v>540</v>
      </c>
      <c r="B120" s="159" t="s">
        <v>541</v>
      </c>
      <c r="C120" s="159" t="s">
        <v>542</v>
      </c>
      <c r="D120" s="171" t="s">
        <v>544</v>
      </c>
      <c r="E120" s="171"/>
      <c r="F120" s="171"/>
      <c r="G120" s="171"/>
      <c r="H120" s="156" t="s">
        <v>543</v>
      </c>
      <c r="J120" s="158" t="s">
        <v>540</v>
      </c>
      <c r="K120" s="159" t="s">
        <v>541</v>
      </c>
      <c r="L120" s="159" t="s">
        <v>542</v>
      </c>
      <c r="M120" s="171" t="s">
        <v>544</v>
      </c>
      <c r="N120" s="171"/>
      <c r="O120" s="171"/>
      <c r="P120" s="171"/>
      <c r="Q120" s="156" t="s">
        <v>543</v>
      </c>
    </row>
    <row r="121" spans="1:18" ht="15.75" thickTop="1">
      <c r="A121" s="185" t="s">
        <v>477</v>
      </c>
      <c r="B121" s="264" t="s">
        <v>383</v>
      </c>
      <c r="C121" s="184" t="s">
        <v>8</v>
      </c>
      <c r="D121" s="265">
        <v>100</v>
      </c>
      <c r="E121" s="265">
        <v>81</v>
      </c>
      <c r="F121" s="266">
        <v>100</v>
      </c>
      <c r="G121" s="267">
        <v>90</v>
      </c>
      <c r="H121" s="243">
        <f t="shared" ref="H121:H150" si="7">SUM(D121:G121)-MIN(D121:G121)</f>
        <v>290</v>
      </c>
      <c r="I121" s="212"/>
      <c r="J121" s="185" t="s">
        <v>477</v>
      </c>
      <c r="K121" s="184" t="s">
        <v>409</v>
      </c>
      <c r="L121" s="184" t="s">
        <v>8</v>
      </c>
      <c r="M121" s="265">
        <v>100</v>
      </c>
      <c r="N121" s="265">
        <v>100</v>
      </c>
      <c r="O121" s="266">
        <v>100</v>
      </c>
      <c r="P121" s="242">
        <v>0</v>
      </c>
      <c r="Q121" s="243">
        <f t="shared" ref="Q121:Q138" si="8">SUM(M121:P121)-MIN(M121:P121)</f>
        <v>300</v>
      </c>
    </row>
    <row r="122" spans="1:18">
      <c r="A122" s="245" t="s">
        <v>478</v>
      </c>
      <c r="B122" s="268" t="s">
        <v>384</v>
      </c>
      <c r="C122" s="268" t="s">
        <v>385</v>
      </c>
      <c r="D122" s="250">
        <v>90</v>
      </c>
      <c r="E122" s="250">
        <v>90</v>
      </c>
      <c r="F122" s="247">
        <v>90</v>
      </c>
      <c r="G122" s="249">
        <v>100</v>
      </c>
      <c r="H122" s="251">
        <f t="shared" si="7"/>
        <v>280</v>
      </c>
      <c r="I122" s="212"/>
      <c r="J122" s="245" t="s">
        <v>478</v>
      </c>
      <c r="K122" s="246" t="s">
        <v>410</v>
      </c>
      <c r="L122" s="246" t="s">
        <v>8</v>
      </c>
      <c r="M122" s="250">
        <v>90</v>
      </c>
      <c r="N122" s="247">
        <v>81</v>
      </c>
      <c r="O122" s="249">
        <v>100</v>
      </c>
      <c r="P122" s="269">
        <v>0</v>
      </c>
      <c r="Q122" s="251">
        <f t="shared" si="8"/>
        <v>271</v>
      </c>
      <c r="R122" s="17"/>
    </row>
    <row r="123" spans="1:18">
      <c r="A123" s="270" t="s">
        <v>479</v>
      </c>
      <c r="B123" s="271" t="s">
        <v>47</v>
      </c>
      <c r="C123" s="272" t="s">
        <v>8</v>
      </c>
      <c r="D123" s="273">
        <v>100</v>
      </c>
      <c r="E123" s="274">
        <v>82</v>
      </c>
      <c r="F123" s="275">
        <v>81</v>
      </c>
      <c r="G123" s="276">
        <v>0</v>
      </c>
      <c r="H123" s="277">
        <f t="shared" si="7"/>
        <v>263</v>
      </c>
      <c r="I123" s="212"/>
      <c r="J123" s="270" t="s">
        <v>479</v>
      </c>
      <c r="K123" s="272" t="s">
        <v>58</v>
      </c>
      <c r="L123" s="272" t="s">
        <v>8</v>
      </c>
      <c r="M123" s="273">
        <v>82</v>
      </c>
      <c r="N123" s="274">
        <v>90</v>
      </c>
      <c r="O123" s="275">
        <v>90</v>
      </c>
      <c r="P123" s="276">
        <v>0</v>
      </c>
      <c r="Q123" s="277">
        <f t="shared" si="8"/>
        <v>262</v>
      </c>
    </row>
    <row r="124" spans="1:18">
      <c r="A124" s="160" t="s">
        <v>480</v>
      </c>
      <c r="B124" s="166" t="s">
        <v>390</v>
      </c>
      <c r="C124" s="166" t="s">
        <v>17</v>
      </c>
      <c r="D124" s="114">
        <v>80</v>
      </c>
      <c r="E124" s="114">
        <v>85</v>
      </c>
      <c r="F124" s="143">
        <v>85</v>
      </c>
      <c r="G124" s="144">
        <v>80</v>
      </c>
      <c r="H124" s="170">
        <f t="shared" si="7"/>
        <v>250</v>
      </c>
      <c r="J124" s="160" t="s">
        <v>480</v>
      </c>
      <c r="K124" s="161" t="s">
        <v>59</v>
      </c>
      <c r="L124" s="161" t="s">
        <v>17</v>
      </c>
      <c r="M124" s="114">
        <v>81</v>
      </c>
      <c r="N124" s="143">
        <v>85</v>
      </c>
      <c r="O124" s="116">
        <v>0</v>
      </c>
      <c r="P124" s="116">
        <v>0</v>
      </c>
      <c r="Q124" s="170">
        <f t="shared" si="8"/>
        <v>166</v>
      </c>
      <c r="R124" s="17"/>
    </row>
    <row r="125" spans="1:18">
      <c r="A125" s="160" t="s">
        <v>481</v>
      </c>
      <c r="B125" s="166" t="s">
        <v>389</v>
      </c>
      <c r="C125" s="161" t="s">
        <v>279</v>
      </c>
      <c r="D125" s="114">
        <v>81</v>
      </c>
      <c r="E125" s="143">
        <v>79</v>
      </c>
      <c r="F125" s="144">
        <v>85</v>
      </c>
      <c r="G125" s="116">
        <v>0</v>
      </c>
      <c r="H125" s="170">
        <f t="shared" si="7"/>
        <v>245</v>
      </c>
      <c r="J125" s="160" t="s">
        <v>481</v>
      </c>
      <c r="K125" s="161" t="s">
        <v>60</v>
      </c>
      <c r="L125" s="161" t="s">
        <v>17</v>
      </c>
      <c r="M125" s="114">
        <v>80</v>
      </c>
      <c r="N125" s="143">
        <v>80</v>
      </c>
      <c r="O125" s="116">
        <v>0</v>
      </c>
      <c r="P125" s="116">
        <v>0</v>
      </c>
      <c r="Q125" s="170">
        <f t="shared" si="8"/>
        <v>160</v>
      </c>
      <c r="R125" s="17"/>
    </row>
    <row r="126" spans="1:18">
      <c r="A126" s="160" t="s">
        <v>482</v>
      </c>
      <c r="B126" s="166" t="s">
        <v>386</v>
      </c>
      <c r="C126" s="166" t="s">
        <v>280</v>
      </c>
      <c r="D126" s="114">
        <v>85</v>
      </c>
      <c r="E126" s="143">
        <v>81</v>
      </c>
      <c r="F126" s="144">
        <v>77</v>
      </c>
      <c r="G126" s="116">
        <v>0</v>
      </c>
      <c r="H126" s="170">
        <f t="shared" si="7"/>
        <v>243</v>
      </c>
      <c r="J126" s="160" t="s">
        <v>482</v>
      </c>
      <c r="K126" s="161" t="s">
        <v>56</v>
      </c>
      <c r="L126" s="161" t="s">
        <v>48</v>
      </c>
      <c r="M126" s="114">
        <v>90</v>
      </c>
      <c r="N126" s="116">
        <v>0</v>
      </c>
      <c r="O126" s="116">
        <v>0</v>
      </c>
      <c r="P126" s="116">
        <v>0</v>
      </c>
      <c r="Q126" s="170">
        <f t="shared" si="8"/>
        <v>90</v>
      </c>
      <c r="R126" s="17"/>
    </row>
    <row r="127" spans="1:18">
      <c r="A127" s="160" t="s">
        <v>483</v>
      </c>
      <c r="B127" s="166" t="s">
        <v>394</v>
      </c>
      <c r="C127" s="161" t="s">
        <v>8</v>
      </c>
      <c r="D127" s="114">
        <v>77</v>
      </c>
      <c r="E127" s="114">
        <v>80</v>
      </c>
      <c r="F127" s="143">
        <v>80</v>
      </c>
      <c r="G127" s="144">
        <v>82</v>
      </c>
      <c r="H127" s="170">
        <f t="shared" si="7"/>
        <v>242</v>
      </c>
      <c r="J127" s="160" t="s">
        <v>483</v>
      </c>
      <c r="K127" s="161" t="s">
        <v>411</v>
      </c>
      <c r="L127" s="161" t="s">
        <v>412</v>
      </c>
      <c r="M127" s="114">
        <v>85</v>
      </c>
      <c r="N127" s="67">
        <v>0</v>
      </c>
      <c r="O127" s="67">
        <v>0</v>
      </c>
      <c r="P127" s="67">
        <v>0</v>
      </c>
      <c r="Q127" s="170">
        <f t="shared" si="8"/>
        <v>85</v>
      </c>
      <c r="R127" s="67"/>
    </row>
    <row r="128" spans="1:18">
      <c r="A128" s="160" t="s">
        <v>484</v>
      </c>
      <c r="B128" s="166" t="s">
        <v>387</v>
      </c>
      <c r="C128" s="161" t="s">
        <v>388</v>
      </c>
      <c r="D128" s="114">
        <v>82</v>
      </c>
      <c r="E128" s="143">
        <v>78</v>
      </c>
      <c r="F128" s="144">
        <v>76</v>
      </c>
      <c r="G128" s="116">
        <v>0</v>
      </c>
      <c r="H128" s="170">
        <f t="shared" si="7"/>
        <v>236</v>
      </c>
      <c r="J128" s="160" t="s">
        <v>483</v>
      </c>
      <c r="K128" s="161" t="s">
        <v>57</v>
      </c>
      <c r="L128" s="161" t="s">
        <v>12</v>
      </c>
      <c r="M128" s="114">
        <v>85</v>
      </c>
      <c r="N128" s="116">
        <v>0</v>
      </c>
      <c r="O128" s="116">
        <v>0</v>
      </c>
      <c r="P128" s="116">
        <v>0</v>
      </c>
      <c r="Q128" s="170">
        <f t="shared" si="8"/>
        <v>85</v>
      </c>
      <c r="R128" s="67"/>
    </row>
    <row r="129" spans="1:18">
      <c r="A129" s="160" t="s">
        <v>485</v>
      </c>
      <c r="B129" s="166" t="s">
        <v>392</v>
      </c>
      <c r="C129" s="166" t="s">
        <v>393</v>
      </c>
      <c r="D129" s="114">
        <v>78</v>
      </c>
      <c r="E129" s="114">
        <v>78</v>
      </c>
      <c r="F129" s="144">
        <v>78</v>
      </c>
      <c r="G129" s="116">
        <v>0</v>
      </c>
      <c r="H129" s="170">
        <f t="shared" si="7"/>
        <v>234</v>
      </c>
      <c r="J129" s="160" t="s">
        <v>483</v>
      </c>
      <c r="K129" s="161" t="s">
        <v>281</v>
      </c>
      <c r="L129" s="161" t="s">
        <v>154</v>
      </c>
      <c r="M129" s="144">
        <v>85</v>
      </c>
      <c r="N129" s="146">
        <v>0</v>
      </c>
      <c r="O129" s="116">
        <v>0</v>
      </c>
      <c r="P129" s="116">
        <v>0</v>
      </c>
      <c r="Q129" s="170">
        <f t="shared" si="8"/>
        <v>85</v>
      </c>
      <c r="R129" s="17"/>
    </row>
    <row r="130" spans="1:18">
      <c r="A130" s="160" t="s">
        <v>486</v>
      </c>
      <c r="B130" s="166" t="s">
        <v>49</v>
      </c>
      <c r="C130" s="161" t="s">
        <v>17</v>
      </c>
      <c r="D130" s="114">
        <v>82</v>
      </c>
      <c r="E130" s="143">
        <v>77</v>
      </c>
      <c r="F130" s="116">
        <v>0</v>
      </c>
      <c r="G130" s="116">
        <v>0</v>
      </c>
      <c r="H130" s="170">
        <f t="shared" si="7"/>
        <v>159</v>
      </c>
      <c r="J130" s="160" t="s">
        <v>486</v>
      </c>
      <c r="K130" s="161" t="s">
        <v>413</v>
      </c>
      <c r="L130" s="161" t="s">
        <v>12</v>
      </c>
      <c r="M130" s="114">
        <v>82</v>
      </c>
      <c r="N130" s="116">
        <v>0</v>
      </c>
      <c r="O130" s="116">
        <v>0</v>
      </c>
      <c r="P130" s="116">
        <v>0</v>
      </c>
      <c r="Q130" s="170">
        <f t="shared" si="8"/>
        <v>82</v>
      </c>
      <c r="R130" s="17"/>
    </row>
    <row r="131" spans="1:18">
      <c r="A131" s="160" t="s">
        <v>487</v>
      </c>
      <c r="B131" s="161" t="s">
        <v>398</v>
      </c>
      <c r="C131" s="161" t="s">
        <v>357</v>
      </c>
      <c r="D131" s="114">
        <v>73</v>
      </c>
      <c r="E131" s="144">
        <v>79</v>
      </c>
      <c r="F131" s="116">
        <v>0</v>
      </c>
      <c r="G131" s="116">
        <v>0</v>
      </c>
      <c r="H131" s="170">
        <f t="shared" si="7"/>
        <v>152</v>
      </c>
      <c r="J131" s="160" t="s">
        <v>486</v>
      </c>
      <c r="K131" s="161" t="s">
        <v>539</v>
      </c>
      <c r="L131" s="161" t="s">
        <v>124</v>
      </c>
      <c r="M131" s="143">
        <v>82</v>
      </c>
      <c r="N131" s="146">
        <v>0</v>
      </c>
      <c r="O131" s="116">
        <v>0</v>
      </c>
      <c r="P131" s="116">
        <v>0</v>
      </c>
      <c r="Q131" s="170">
        <f t="shared" si="8"/>
        <v>82</v>
      </c>
      <c r="R131" s="17"/>
    </row>
    <row r="132" spans="1:18">
      <c r="A132" s="160" t="s">
        <v>488</v>
      </c>
      <c r="B132" s="161" t="s">
        <v>194</v>
      </c>
      <c r="C132" s="161" t="s">
        <v>31</v>
      </c>
      <c r="D132" s="143">
        <v>76</v>
      </c>
      <c r="E132" s="144">
        <v>75</v>
      </c>
      <c r="F132" s="146">
        <v>0</v>
      </c>
      <c r="G132" s="147">
        <v>0</v>
      </c>
      <c r="H132" s="170">
        <f t="shared" si="7"/>
        <v>151</v>
      </c>
      <c r="J132" s="160" t="s">
        <v>488</v>
      </c>
      <c r="K132" s="161" t="s">
        <v>414</v>
      </c>
      <c r="L132" s="161" t="s">
        <v>415</v>
      </c>
      <c r="M132" s="114">
        <v>81</v>
      </c>
      <c r="N132" s="116">
        <v>0</v>
      </c>
      <c r="O132" s="116">
        <v>0</v>
      </c>
      <c r="P132" s="116">
        <v>0</v>
      </c>
      <c r="Q132" s="170">
        <f t="shared" si="8"/>
        <v>81</v>
      </c>
      <c r="R132" s="67"/>
    </row>
    <row r="133" spans="1:18">
      <c r="A133" s="160" t="s">
        <v>489</v>
      </c>
      <c r="B133" s="166" t="s">
        <v>50</v>
      </c>
      <c r="C133" s="166" t="s">
        <v>12</v>
      </c>
      <c r="D133" s="114">
        <v>79</v>
      </c>
      <c r="E133" s="67">
        <v>0</v>
      </c>
      <c r="F133" s="67">
        <v>0</v>
      </c>
      <c r="G133" s="67">
        <v>0</v>
      </c>
      <c r="H133" s="170">
        <f t="shared" si="7"/>
        <v>79</v>
      </c>
      <c r="J133" s="160" t="s">
        <v>489</v>
      </c>
      <c r="K133" s="161" t="s">
        <v>416</v>
      </c>
      <c r="L133" s="161" t="s">
        <v>415</v>
      </c>
      <c r="M133" s="114">
        <v>80</v>
      </c>
      <c r="N133" s="116">
        <v>0</v>
      </c>
      <c r="O133" s="116">
        <v>0</v>
      </c>
      <c r="P133" s="116">
        <v>0</v>
      </c>
      <c r="Q133" s="170">
        <f t="shared" si="8"/>
        <v>80</v>
      </c>
      <c r="R133" s="67"/>
    </row>
    <row r="134" spans="1:18">
      <c r="A134" s="160" t="s">
        <v>489</v>
      </c>
      <c r="B134" s="166" t="s">
        <v>391</v>
      </c>
      <c r="C134" s="166" t="s">
        <v>357</v>
      </c>
      <c r="D134" s="114">
        <v>79</v>
      </c>
      <c r="E134" s="116">
        <v>0</v>
      </c>
      <c r="F134" s="116">
        <v>0</v>
      </c>
      <c r="G134" s="116">
        <v>0</v>
      </c>
      <c r="H134" s="170">
        <f t="shared" si="7"/>
        <v>79</v>
      </c>
      <c r="J134" s="160" t="s">
        <v>490</v>
      </c>
      <c r="K134" s="161" t="s">
        <v>417</v>
      </c>
      <c r="L134" s="161" t="s">
        <v>301</v>
      </c>
      <c r="M134" s="114">
        <v>79</v>
      </c>
      <c r="N134" s="116">
        <v>0</v>
      </c>
      <c r="O134" s="116">
        <v>0</v>
      </c>
      <c r="P134" s="116">
        <v>0</v>
      </c>
      <c r="Q134" s="170">
        <f t="shared" si="8"/>
        <v>79</v>
      </c>
    </row>
    <row r="135" spans="1:18">
      <c r="A135" s="160" t="s">
        <v>491</v>
      </c>
      <c r="B135" s="166" t="s">
        <v>52</v>
      </c>
      <c r="C135" s="161" t="s">
        <v>53</v>
      </c>
      <c r="D135" s="114">
        <v>77</v>
      </c>
      <c r="E135" s="116">
        <v>0</v>
      </c>
      <c r="F135" s="116">
        <v>0</v>
      </c>
      <c r="G135" s="116">
        <v>0</v>
      </c>
      <c r="H135" s="170">
        <f t="shared" si="7"/>
        <v>77</v>
      </c>
      <c r="J135" s="160" t="s">
        <v>491</v>
      </c>
      <c r="K135" s="161" t="s">
        <v>418</v>
      </c>
      <c r="L135" s="161" t="s">
        <v>301</v>
      </c>
      <c r="M135" s="114">
        <v>78</v>
      </c>
      <c r="N135" s="116">
        <v>0</v>
      </c>
      <c r="O135" s="116">
        <v>0</v>
      </c>
      <c r="P135" s="116">
        <v>0</v>
      </c>
      <c r="Q135" s="170">
        <f t="shared" si="8"/>
        <v>78</v>
      </c>
    </row>
    <row r="136" spans="1:18">
      <c r="A136" s="160" t="s">
        <v>492</v>
      </c>
      <c r="B136" s="166" t="s">
        <v>395</v>
      </c>
      <c r="C136" s="161"/>
      <c r="D136" s="114">
        <v>76</v>
      </c>
      <c r="E136" s="116">
        <v>0</v>
      </c>
      <c r="F136" s="116">
        <v>0</v>
      </c>
      <c r="G136" s="116">
        <v>0</v>
      </c>
      <c r="H136" s="170">
        <f t="shared" si="7"/>
        <v>76</v>
      </c>
      <c r="J136" s="160" t="s">
        <v>492</v>
      </c>
      <c r="K136" s="161" t="s">
        <v>419</v>
      </c>
      <c r="L136" s="161" t="s">
        <v>420</v>
      </c>
      <c r="M136" s="114">
        <v>77</v>
      </c>
      <c r="N136" s="116">
        <v>0</v>
      </c>
      <c r="O136" s="116">
        <v>0</v>
      </c>
      <c r="P136" s="116">
        <v>0</v>
      </c>
      <c r="Q136" s="170">
        <f t="shared" si="8"/>
        <v>77</v>
      </c>
    </row>
    <row r="137" spans="1:18">
      <c r="A137" s="160" t="s">
        <v>493</v>
      </c>
      <c r="B137" s="166" t="s">
        <v>396</v>
      </c>
      <c r="C137" s="166" t="s">
        <v>357</v>
      </c>
      <c r="D137" s="114">
        <v>75</v>
      </c>
      <c r="E137" s="116">
        <v>0</v>
      </c>
      <c r="F137" s="116">
        <v>0</v>
      </c>
      <c r="G137" s="116">
        <v>0</v>
      </c>
      <c r="H137" s="170">
        <f t="shared" si="7"/>
        <v>75</v>
      </c>
      <c r="J137" s="160" t="s">
        <v>493</v>
      </c>
      <c r="K137" s="161" t="s">
        <v>421</v>
      </c>
      <c r="L137" s="161" t="s">
        <v>301</v>
      </c>
      <c r="M137" s="114">
        <v>76</v>
      </c>
      <c r="N137" s="116">
        <v>0</v>
      </c>
      <c r="O137" s="116">
        <v>0</v>
      </c>
      <c r="P137" s="116">
        <v>0</v>
      </c>
      <c r="Q137" s="170">
        <f t="shared" si="8"/>
        <v>76</v>
      </c>
    </row>
    <row r="138" spans="1:18">
      <c r="A138" s="160" t="s">
        <v>493</v>
      </c>
      <c r="B138" s="161" t="s">
        <v>195</v>
      </c>
      <c r="C138" s="161" t="s">
        <v>124</v>
      </c>
      <c r="D138" s="143">
        <v>75</v>
      </c>
      <c r="E138" s="127">
        <v>0</v>
      </c>
      <c r="F138" s="146">
        <v>0</v>
      </c>
      <c r="G138" s="116">
        <v>0</v>
      </c>
      <c r="H138" s="170">
        <f t="shared" si="7"/>
        <v>75</v>
      </c>
      <c r="J138" s="160" t="s">
        <v>494</v>
      </c>
      <c r="K138" s="161" t="s">
        <v>422</v>
      </c>
      <c r="L138" s="161" t="s">
        <v>12</v>
      </c>
      <c r="M138" s="114">
        <v>75</v>
      </c>
      <c r="N138" s="116">
        <v>0</v>
      </c>
      <c r="O138" s="116">
        <v>0</v>
      </c>
      <c r="P138" s="116">
        <v>0</v>
      </c>
      <c r="Q138" s="170">
        <f t="shared" si="8"/>
        <v>75</v>
      </c>
    </row>
    <row r="139" spans="1:18">
      <c r="A139" s="160" t="s">
        <v>495</v>
      </c>
      <c r="B139" s="161" t="s">
        <v>397</v>
      </c>
      <c r="C139" s="161" t="s">
        <v>357</v>
      </c>
      <c r="D139" s="114">
        <v>74</v>
      </c>
      <c r="E139" s="67">
        <v>0</v>
      </c>
      <c r="F139" s="116">
        <v>0</v>
      </c>
      <c r="G139" s="116">
        <v>0</v>
      </c>
      <c r="H139" s="170">
        <f t="shared" si="7"/>
        <v>74</v>
      </c>
      <c r="O139" s="67"/>
    </row>
    <row r="140" spans="1:18">
      <c r="A140" s="160" t="s">
        <v>495</v>
      </c>
      <c r="B140" s="161" t="s">
        <v>196</v>
      </c>
      <c r="C140" s="161" t="s">
        <v>124</v>
      </c>
      <c r="D140" s="143">
        <v>74</v>
      </c>
      <c r="E140" s="127">
        <v>0</v>
      </c>
      <c r="F140" s="146">
        <v>0</v>
      </c>
      <c r="G140" s="147">
        <v>0</v>
      </c>
      <c r="H140" s="170">
        <f t="shared" si="7"/>
        <v>74</v>
      </c>
      <c r="O140" s="67"/>
    </row>
    <row r="141" spans="1:18">
      <c r="A141" s="160" t="s">
        <v>497</v>
      </c>
      <c r="B141" s="161" t="s">
        <v>399</v>
      </c>
      <c r="C141" s="161" t="s">
        <v>357</v>
      </c>
      <c r="D141" s="114">
        <v>72</v>
      </c>
      <c r="E141" s="127">
        <v>0</v>
      </c>
      <c r="F141" s="146">
        <v>0</v>
      </c>
      <c r="G141" s="116">
        <v>0</v>
      </c>
      <c r="H141" s="170">
        <f t="shared" si="7"/>
        <v>72</v>
      </c>
      <c r="O141" s="67"/>
    </row>
    <row r="142" spans="1:18">
      <c r="A142" s="160" t="s">
        <v>498</v>
      </c>
      <c r="B142" s="161" t="s">
        <v>400</v>
      </c>
      <c r="C142" s="161" t="s">
        <v>12</v>
      </c>
      <c r="D142" s="114">
        <v>71</v>
      </c>
      <c r="E142" s="116">
        <v>0</v>
      </c>
      <c r="F142" s="116">
        <v>0</v>
      </c>
      <c r="G142" s="116">
        <v>0</v>
      </c>
      <c r="H142" s="170">
        <f t="shared" si="7"/>
        <v>71</v>
      </c>
      <c r="O142" s="67"/>
    </row>
    <row r="143" spans="1:18">
      <c r="A143" s="160" t="s">
        <v>499</v>
      </c>
      <c r="B143" s="161" t="s">
        <v>401</v>
      </c>
      <c r="C143" s="161" t="s">
        <v>357</v>
      </c>
      <c r="D143" s="114">
        <v>70</v>
      </c>
      <c r="E143" s="116">
        <v>0</v>
      </c>
      <c r="F143" s="116">
        <v>0</v>
      </c>
      <c r="G143" s="116">
        <v>0</v>
      </c>
      <c r="H143" s="170">
        <f t="shared" si="7"/>
        <v>70</v>
      </c>
      <c r="I143" s="133"/>
      <c r="J143" s="133"/>
      <c r="K143" s="137"/>
      <c r="L143" s="136"/>
      <c r="M143" s="135"/>
      <c r="N143" s="134"/>
      <c r="O143" s="67"/>
    </row>
    <row r="144" spans="1:18">
      <c r="A144" s="160" t="s">
        <v>500</v>
      </c>
      <c r="B144" s="161" t="s">
        <v>402</v>
      </c>
      <c r="C144" s="161" t="s">
        <v>301</v>
      </c>
      <c r="D144" s="114">
        <v>69</v>
      </c>
      <c r="E144" s="116">
        <v>0</v>
      </c>
      <c r="F144" s="116">
        <v>0</v>
      </c>
      <c r="G144" s="116">
        <v>0</v>
      </c>
      <c r="H144" s="170">
        <f t="shared" si="7"/>
        <v>69</v>
      </c>
      <c r="I144" s="67"/>
      <c r="J144" s="67"/>
      <c r="K144" s="67"/>
      <c r="L144" s="67"/>
      <c r="M144" s="67"/>
      <c r="N144" s="134"/>
      <c r="O144" s="67"/>
    </row>
    <row r="145" spans="1:18">
      <c r="A145" s="160" t="s">
        <v>501</v>
      </c>
      <c r="B145" s="161" t="s">
        <v>403</v>
      </c>
      <c r="C145" s="161" t="s">
        <v>31</v>
      </c>
      <c r="D145" s="114">
        <v>68</v>
      </c>
      <c r="E145" s="116">
        <v>0</v>
      </c>
      <c r="F145" s="116">
        <v>0</v>
      </c>
      <c r="G145" s="116">
        <v>0</v>
      </c>
      <c r="H145" s="170">
        <f t="shared" si="7"/>
        <v>68</v>
      </c>
      <c r="O145" s="67"/>
    </row>
    <row r="146" spans="1:18">
      <c r="A146" s="160" t="s">
        <v>536</v>
      </c>
      <c r="B146" s="161" t="s">
        <v>404</v>
      </c>
      <c r="C146" s="161" t="s">
        <v>357</v>
      </c>
      <c r="D146" s="114">
        <v>67</v>
      </c>
      <c r="E146" s="116">
        <v>0</v>
      </c>
      <c r="F146" s="116">
        <v>0</v>
      </c>
      <c r="G146" s="116">
        <v>0</v>
      </c>
      <c r="H146" s="170">
        <f t="shared" si="7"/>
        <v>67</v>
      </c>
      <c r="O146" s="67"/>
    </row>
    <row r="147" spans="1:18">
      <c r="A147" s="160" t="s">
        <v>502</v>
      </c>
      <c r="B147" s="161" t="s">
        <v>405</v>
      </c>
      <c r="C147" s="161" t="s">
        <v>356</v>
      </c>
      <c r="D147" s="114">
        <v>66</v>
      </c>
      <c r="E147" s="116">
        <v>0</v>
      </c>
      <c r="F147" s="116">
        <v>0</v>
      </c>
      <c r="G147" s="116">
        <v>0</v>
      </c>
      <c r="H147" s="170">
        <f t="shared" si="7"/>
        <v>66</v>
      </c>
      <c r="O147" s="119"/>
      <c r="P147" s="16"/>
      <c r="Q147" s="16"/>
      <c r="R147" s="17"/>
    </row>
    <row r="148" spans="1:18">
      <c r="A148" s="160" t="s">
        <v>537</v>
      </c>
      <c r="B148" s="161" t="s">
        <v>406</v>
      </c>
      <c r="C148" s="161" t="s">
        <v>356</v>
      </c>
      <c r="D148" s="114">
        <v>65</v>
      </c>
      <c r="E148" s="116">
        <v>0</v>
      </c>
      <c r="F148" s="116">
        <v>0</v>
      </c>
      <c r="G148" s="116">
        <v>0</v>
      </c>
      <c r="H148" s="170">
        <f t="shared" si="7"/>
        <v>65</v>
      </c>
      <c r="P148" s="16"/>
      <c r="Q148" s="16"/>
      <c r="R148" s="17"/>
    </row>
    <row r="149" spans="1:18">
      <c r="A149" s="160" t="s">
        <v>503</v>
      </c>
      <c r="B149" s="161" t="s">
        <v>407</v>
      </c>
      <c r="C149" s="161" t="s">
        <v>357</v>
      </c>
      <c r="D149" s="114">
        <v>64</v>
      </c>
      <c r="E149" s="67">
        <v>0</v>
      </c>
      <c r="F149" s="67">
        <v>0</v>
      </c>
      <c r="G149" s="67">
        <v>0</v>
      </c>
      <c r="H149" s="170">
        <f t="shared" si="7"/>
        <v>64</v>
      </c>
      <c r="P149" s="16"/>
      <c r="Q149" s="16"/>
      <c r="R149" s="17"/>
    </row>
    <row r="150" spans="1:18">
      <c r="A150" s="160" t="s">
        <v>538</v>
      </c>
      <c r="B150" s="161" t="s">
        <v>408</v>
      </c>
      <c r="C150" s="161" t="s">
        <v>356</v>
      </c>
      <c r="D150" s="114">
        <v>63</v>
      </c>
      <c r="E150" s="116">
        <v>0</v>
      </c>
      <c r="F150" s="116">
        <v>0</v>
      </c>
      <c r="G150" s="116">
        <v>0</v>
      </c>
      <c r="H150" s="170">
        <f t="shared" si="7"/>
        <v>63</v>
      </c>
      <c r="O150" s="15"/>
      <c r="P150" s="16"/>
      <c r="Q150" s="16"/>
      <c r="R150" s="17"/>
    </row>
    <row r="151" spans="1:18">
      <c r="O151" s="67"/>
      <c r="P151" s="16"/>
      <c r="Q151" s="16"/>
      <c r="R151" s="17"/>
    </row>
    <row r="152" spans="1:18" ht="15.75" thickBot="1">
      <c r="O152" s="67"/>
      <c r="P152" s="16"/>
      <c r="Q152" s="16"/>
      <c r="R152" s="17"/>
    </row>
    <row r="153" spans="1:18" ht="16.5" thickTop="1" thickBot="1">
      <c r="A153" s="172" t="s">
        <v>551</v>
      </c>
      <c r="B153" s="173"/>
      <c r="C153" s="173"/>
      <c r="D153" s="173"/>
      <c r="E153" s="173"/>
      <c r="F153" s="173"/>
      <c r="G153" s="173"/>
      <c r="H153" s="174"/>
      <c r="J153" s="172" t="s">
        <v>554</v>
      </c>
      <c r="K153" s="173"/>
      <c r="L153" s="173"/>
      <c r="M153" s="173"/>
      <c r="N153" s="173"/>
      <c r="O153" s="173"/>
      <c r="P153" s="173"/>
      <c r="Q153" s="174"/>
      <c r="R153" s="17"/>
    </row>
    <row r="154" spans="1:18" ht="16.5" thickTop="1" thickBot="1">
      <c r="A154" s="158" t="s">
        <v>540</v>
      </c>
      <c r="B154" s="159" t="s">
        <v>541</v>
      </c>
      <c r="C154" s="159" t="s">
        <v>542</v>
      </c>
      <c r="D154" s="171" t="s">
        <v>544</v>
      </c>
      <c r="E154" s="171"/>
      <c r="F154" s="171"/>
      <c r="G154" s="171"/>
      <c r="H154" s="156" t="s">
        <v>543</v>
      </c>
      <c r="J154" s="158" t="s">
        <v>540</v>
      </c>
      <c r="K154" s="159" t="s">
        <v>541</v>
      </c>
      <c r="L154" s="159" t="s">
        <v>542</v>
      </c>
      <c r="M154" s="171" t="s">
        <v>544</v>
      </c>
      <c r="N154" s="171"/>
      <c r="O154" s="171"/>
      <c r="P154" s="171"/>
      <c r="Q154" s="156" t="s">
        <v>543</v>
      </c>
      <c r="R154" s="17"/>
    </row>
    <row r="155" spans="1:18" ht="15.75" thickTop="1">
      <c r="A155" s="185" t="s">
        <v>477</v>
      </c>
      <c r="B155" s="184" t="s">
        <v>423</v>
      </c>
      <c r="C155" s="184" t="s">
        <v>385</v>
      </c>
      <c r="D155" s="265">
        <v>100</v>
      </c>
      <c r="E155" s="266">
        <v>100</v>
      </c>
      <c r="F155" s="267">
        <v>100</v>
      </c>
      <c r="G155" s="242">
        <v>0</v>
      </c>
      <c r="H155" s="243">
        <f t="shared" ref="H155:H180" si="9">SUM(D155:G155)-MIN(D155:G155)</f>
        <v>300</v>
      </c>
      <c r="I155" s="212"/>
      <c r="J155" s="185" t="s">
        <v>477</v>
      </c>
      <c r="K155" s="184" t="s">
        <v>449</v>
      </c>
      <c r="L155" s="184" t="s">
        <v>450</v>
      </c>
      <c r="M155" s="265">
        <v>85</v>
      </c>
      <c r="N155" s="265">
        <v>90</v>
      </c>
      <c r="O155" s="265">
        <v>85</v>
      </c>
      <c r="P155" s="265">
        <v>0</v>
      </c>
      <c r="Q155" s="243">
        <f t="shared" ref="Q155:Q166" si="10">SUM(M155:P155)-MIN(M155:P155)</f>
        <v>260</v>
      </c>
      <c r="R155" s="17"/>
    </row>
    <row r="156" spans="1:18">
      <c r="A156" s="245" t="s">
        <v>478</v>
      </c>
      <c r="B156" s="246" t="s">
        <v>427</v>
      </c>
      <c r="C156" s="246" t="s">
        <v>200</v>
      </c>
      <c r="D156" s="250">
        <v>81</v>
      </c>
      <c r="E156" s="250">
        <v>100</v>
      </c>
      <c r="F156" s="252">
        <v>78</v>
      </c>
      <c r="G156" s="253">
        <v>82</v>
      </c>
      <c r="H156" s="251">
        <f t="shared" si="9"/>
        <v>263</v>
      </c>
      <c r="J156" s="160" t="s">
        <v>478</v>
      </c>
      <c r="K156" s="161" t="s">
        <v>447</v>
      </c>
      <c r="L156" s="161" t="s">
        <v>393</v>
      </c>
      <c r="M156" s="114">
        <v>100</v>
      </c>
      <c r="N156" s="67">
        <v>0</v>
      </c>
      <c r="O156" s="67">
        <v>0</v>
      </c>
      <c r="P156" s="67">
        <v>0</v>
      </c>
      <c r="Q156" s="170">
        <f t="shared" si="10"/>
        <v>100</v>
      </c>
      <c r="R156" s="67"/>
    </row>
    <row r="157" spans="1:18">
      <c r="A157" s="270" t="s">
        <v>479</v>
      </c>
      <c r="B157" s="272" t="s">
        <v>426</v>
      </c>
      <c r="C157" s="272" t="s">
        <v>200</v>
      </c>
      <c r="D157" s="273">
        <v>82</v>
      </c>
      <c r="E157" s="278">
        <v>90</v>
      </c>
      <c r="F157" s="278">
        <v>85</v>
      </c>
      <c r="G157" s="276">
        <v>0</v>
      </c>
      <c r="H157" s="277">
        <f t="shared" si="9"/>
        <v>257</v>
      </c>
      <c r="J157" s="160" t="s">
        <v>478</v>
      </c>
      <c r="K157" s="161" t="s">
        <v>65</v>
      </c>
      <c r="L157" s="161"/>
      <c r="M157" s="114">
        <v>100</v>
      </c>
      <c r="N157" s="116">
        <v>0</v>
      </c>
      <c r="O157" s="116">
        <v>0</v>
      </c>
      <c r="P157" s="116">
        <v>0</v>
      </c>
      <c r="Q157" s="170">
        <f t="shared" si="10"/>
        <v>100</v>
      </c>
    </row>
    <row r="158" spans="1:18">
      <c r="A158" s="160" t="s">
        <v>480</v>
      </c>
      <c r="B158" s="161" t="s">
        <v>424</v>
      </c>
      <c r="C158" s="161" t="s">
        <v>385</v>
      </c>
      <c r="D158" s="114">
        <v>90</v>
      </c>
      <c r="E158" s="115">
        <v>85</v>
      </c>
      <c r="F158" s="67">
        <v>0</v>
      </c>
      <c r="G158" s="67">
        <v>0</v>
      </c>
      <c r="H158" s="170">
        <f t="shared" si="9"/>
        <v>175</v>
      </c>
      <c r="J158" s="160" t="s">
        <v>478</v>
      </c>
      <c r="K158" s="161" t="s">
        <v>203</v>
      </c>
      <c r="L158" s="161" t="s">
        <v>70</v>
      </c>
      <c r="M158" s="114">
        <v>100</v>
      </c>
      <c r="N158" s="116">
        <v>0</v>
      </c>
      <c r="O158" s="116">
        <v>0</v>
      </c>
      <c r="P158" s="116">
        <v>0</v>
      </c>
      <c r="Q158" s="170">
        <f t="shared" si="10"/>
        <v>100</v>
      </c>
    </row>
    <row r="159" spans="1:18">
      <c r="A159" s="160" t="s">
        <v>481</v>
      </c>
      <c r="B159" s="161" t="s">
        <v>425</v>
      </c>
      <c r="C159" s="161" t="s">
        <v>200</v>
      </c>
      <c r="D159" s="114">
        <v>85</v>
      </c>
      <c r="E159" s="115">
        <v>80</v>
      </c>
      <c r="F159" s="67">
        <v>0</v>
      </c>
      <c r="G159" s="67">
        <v>0</v>
      </c>
      <c r="H159" s="170">
        <f t="shared" si="9"/>
        <v>165</v>
      </c>
      <c r="J159" s="160" t="s">
        <v>478</v>
      </c>
      <c r="K159" s="161" t="s">
        <v>282</v>
      </c>
      <c r="L159" s="161" t="s">
        <v>283</v>
      </c>
      <c r="M159" s="114">
        <v>100</v>
      </c>
      <c r="N159" s="116">
        <v>0</v>
      </c>
      <c r="O159" s="116">
        <v>0</v>
      </c>
      <c r="P159" s="116">
        <v>0</v>
      </c>
      <c r="Q159" s="170">
        <f t="shared" si="10"/>
        <v>100</v>
      </c>
    </row>
    <row r="160" spans="1:18">
      <c r="A160" s="160" t="s">
        <v>482</v>
      </c>
      <c r="B160" s="161" t="s">
        <v>197</v>
      </c>
      <c r="C160" s="161" t="s">
        <v>124</v>
      </c>
      <c r="D160" s="115">
        <v>90</v>
      </c>
      <c r="E160" s="116">
        <v>0</v>
      </c>
      <c r="F160" s="116">
        <v>0</v>
      </c>
      <c r="G160" s="126">
        <v>0</v>
      </c>
      <c r="H160" s="170">
        <f t="shared" si="9"/>
        <v>90</v>
      </c>
      <c r="J160" s="160" t="s">
        <v>482</v>
      </c>
      <c r="K160" s="161" t="s">
        <v>448</v>
      </c>
      <c r="L160" s="161" t="s">
        <v>200</v>
      </c>
      <c r="M160" s="114">
        <v>90</v>
      </c>
      <c r="N160" s="67">
        <v>0</v>
      </c>
      <c r="O160" s="67">
        <v>0</v>
      </c>
      <c r="P160" s="67">
        <v>0</v>
      </c>
      <c r="Q160" s="170">
        <f t="shared" si="10"/>
        <v>90</v>
      </c>
    </row>
    <row r="161" spans="1:17">
      <c r="A161" s="160" t="s">
        <v>483</v>
      </c>
      <c r="B161" s="161" t="s">
        <v>198</v>
      </c>
      <c r="C161" s="161"/>
      <c r="D161" s="115">
        <v>82</v>
      </c>
      <c r="E161" s="116">
        <v>0</v>
      </c>
      <c r="F161" s="116">
        <v>0</v>
      </c>
      <c r="G161" s="126">
        <v>0</v>
      </c>
      <c r="H161" s="170">
        <f t="shared" si="9"/>
        <v>82</v>
      </c>
      <c r="J161" s="160" t="s">
        <v>482</v>
      </c>
      <c r="K161" s="161" t="s">
        <v>204</v>
      </c>
      <c r="L161" s="161" t="s">
        <v>205</v>
      </c>
      <c r="M161" s="114">
        <v>90</v>
      </c>
      <c r="N161" s="116">
        <v>0</v>
      </c>
      <c r="O161" s="116">
        <v>0</v>
      </c>
      <c r="P161" s="116">
        <v>0</v>
      </c>
      <c r="Q161" s="170">
        <f t="shared" si="10"/>
        <v>90</v>
      </c>
    </row>
    <row r="162" spans="1:17">
      <c r="A162" s="160" t="s">
        <v>484</v>
      </c>
      <c r="B162" s="161" t="s">
        <v>199</v>
      </c>
      <c r="C162" s="161" t="s">
        <v>200</v>
      </c>
      <c r="D162" s="115">
        <v>81</v>
      </c>
      <c r="E162" s="116">
        <v>0</v>
      </c>
      <c r="F162" s="116">
        <v>0</v>
      </c>
      <c r="G162" s="126">
        <v>0</v>
      </c>
      <c r="H162" s="170">
        <f t="shared" si="9"/>
        <v>81</v>
      </c>
      <c r="J162" s="160" t="s">
        <v>484</v>
      </c>
      <c r="K162" s="161" t="s">
        <v>451</v>
      </c>
      <c r="L162" s="161" t="s">
        <v>429</v>
      </c>
      <c r="M162" s="114">
        <v>82</v>
      </c>
      <c r="N162" s="116">
        <v>0</v>
      </c>
      <c r="O162" s="116">
        <v>0</v>
      </c>
      <c r="P162" s="116">
        <v>0</v>
      </c>
      <c r="Q162" s="170">
        <f t="shared" si="10"/>
        <v>82</v>
      </c>
    </row>
    <row r="163" spans="1:17">
      <c r="A163" s="160" t="s">
        <v>485</v>
      </c>
      <c r="B163" s="161" t="s">
        <v>428</v>
      </c>
      <c r="C163" s="161" t="s">
        <v>429</v>
      </c>
      <c r="D163" s="114">
        <v>80</v>
      </c>
      <c r="E163" s="67">
        <v>0</v>
      </c>
      <c r="F163" s="67">
        <v>0</v>
      </c>
      <c r="G163" s="116">
        <v>0</v>
      </c>
      <c r="H163" s="170">
        <f t="shared" si="9"/>
        <v>80</v>
      </c>
      <c r="J163" s="160" t="s">
        <v>484</v>
      </c>
      <c r="K163" s="161" t="s">
        <v>206</v>
      </c>
      <c r="L163" s="161" t="s">
        <v>205</v>
      </c>
      <c r="M163" s="114">
        <v>82</v>
      </c>
      <c r="N163" s="116">
        <v>0</v>
      </c>
      <c r="O163" s="116">
        <v>0</v>
      </c>
      <c r="P163" s="116">
        <v>0</v>
      </c>
      <c r="Q163" s="170">
        <f t="shared" si="10"/>
        <v>82</v>
      </c>
    </row>
    <row r="164" spans="1:17">
      <c r="A164" s="160" t="s">
        <v>486</v>
      </c>
      <c r="B164" s="161" t="s">
        <v>430</v>
      </c>
      <c r="C164" s="161" t="s">
        <v>357</v>
      </c>
      <c r="D164" s="114">
        <v>79</v>
      </c>
      <c r="E164" s="67">
        <v>0</v>
      </c>
      <c r="F164" s="116">
        <v>0</v>
      </c>
      <c r="G164" s="116">
        <v>0</v>
      </c>
      <c r="H164" s="170">
        <f t="shared" si="9"/>
        <v>79</v>
      </c>
      <c r="J164" s="160" t="s">
        <v>486</v>
      </c>
      <c r="K164" s="161" t="s">
        <v>452</v>
      </c>
      <c r="L164" s="161" t="s">
        <v>453</v>
      </c>
      <c r="M164" s="114">
        <v>81</v>
      </c>
      <c r="N164" s="116">
        <v>0</v>
      </c>
      <c r="O164" s="116">
        <v>0</v>
      </c>
      <c r="P164" s="116">
        <v>0</v>
      </c>
      <c r="Q164" s="170">
        <f t="shared" si="10"/>
        <v>81</v>
      </c>
    </row>
    <row r="165" spans="1:17">
      <c r="A165" s="160" t="s">
        <v>486</v>
      </c>
      <c r="B165" s="161" t="s">
        <v>201</v>
      </c>
      <c r="C165" s="161" t="s">
        <v>202</v>
      </c>
      <c r="D165" s="115">
        <v>79</v>
      </c>
      <c r="E165" s="116">
        <v>0</v>
      </c>
      <c r="F165" s="116">
        <v>0</v>
      </c>
      <c r="G165" s="126">
        <v>0</v>
      </c>
      <c r="H165" s="170">
        <f t="shared" si="9"/>
        <v>79</v>
      </c>
      <c r="J165" s="160" t="s">
        <v>487</v>
      </c>
      <c r="K165" s="161" t="s">
        <v>454</v>
      </c>
      <c r="L165" s="161" t="s">
        <v>429</v>
      </c>
      <c r="M165" s="114">
        <v>80</v>
      </c>
      <c r="N165" s="116">
        <v>0</v>
      </c>
      <c r="O165" s="116">
        <v>0</v>
      </c>
      <c r="P165" s="116">
        <v>0</v>
      </c>
      <c r="Q165" s="170">
        <f t="shared" si="10"/>
        <v>80</v>
      </c>
    </row>
    <row r="166" spans="1:17">
      <c r="A166" s="160" t="s">
        <v>488</v>
      </c>
      <c r="B166" s="161" t="s">
        <v>431</v>
      </c>
      <c r="C166" s="161" t="s">
        <v>357</v>
      </c>
      <c r="D166" s="114">
        <v>78</v>
      </c>
      <c r="E166" s="67">
        <v>0</v>
      </c>
      <c r="F166" s="116">
        <v>0</v>
      </c>
      <c r="G166" s="116">
        <v>0</v>
      </c>
      <c r="H166" s="170">
        <f t="shared" si="9"/>
        <v>78</v>
      </c>
      <c r="J166" s="160" t="s">
        <v>488</v>
      </c>
      <c r="K166" s="161" t="s">
        <v>455</v>
      </c>
      <c r="L166" s="161" t="s">
        <v>429</v>
      </c>
      <c r="M166" s="114">
        <v>79</v>
      </c>
      <c r="N166" s="116">
        <v>0</v>
      </c>
      <c r="O166" s="116">
        <v>0</v>
      </c>
      <c r="P166" s="116">
        <v>0</v>
      </c>
      <c r="Q166" s="170">
        <f t="shared" si="10"/>
        <v>79</v>
      </c>
    </row>
    <row r="167" spans="1:17">
      <c r="A167" s="160" t="s">
        <v>489</v>
      </c>
      <c r="B167" s="161" t="s">
        <v>432</v>
      </c>
      <c r="C167" s="161" t="s">
        <v>357</v>
      </c>
      <c r="D167" s="114">
        <v>77</v>
      </c>
      <c r="E167" s="116">
        <v>0</v>
      </c>
      <c r="F167" s="116">
        <v>0</v>
      </c>
      <c r="G167" s="116">
        <v>0</v>
      </c>
      <c r="H167" s="170">
        <f t="shared" si="9"/>
        <v>77</v>
      </c>
    </row>
    <row r="168" spans="1:17">
      <c r="A168" s="160" t="s">
        <v>490</v>
      </c>
      <c r="B168" s="161" t="s">
        <v>433</v>
      </c>
      <c r="C168" s="161" t="s">
        <v>429</v>
      </c>
      <c r="D168" s="114">
        <v>76</v>
      </c>
      <c r="E168" s="116">
        <v>0</v>
      </c>
      <c r="F168" s="116">
        <v>0</v>
      </c>
      <c r="G168" s="116">
        <v>0</v>
      </c>
      <c r="H168" s="170">
        <f t="shared" si="9"/>
        <v>76</v>
      </c>
      <c r="O168" s="67"/>
    </row>
    <row r="169" spans="1:17">
      <c r="A169" s="160" t="s">
        <v>491</v>
      </c>
      <c r="B169" s="161" t="s">
        <v>434</v>
      </c>
      <c r="C169" s="161" t="s">
        <v>357</v>
      </c>
      <c r="D169" s="114">
        <v>75</v>
      </c>
      <c r="E169" s="116">
        <v>0</v>
      </c>
      <c r="F169" s="116">
        <v>0</v>
      </c>
      <c r="G169" s="116">
        <v>0</v>
      </c>
      <c r="H169" s="170">
        <f t="shared" si="9"/>
        <v>75</v>
      </c>
      <c r="O169" s="67"/>
    </row>
    <row r="170" spans="1:17">
      <c r="A170" s="160" t="s">
        <v>492</v>
      </c>
      <c r="B170" s="161" t="s">
        <v>435</v>
      </c>
      <c r="C170" s="161" t="s">
        <v>357</v>
      </c>
      <c r="D170" s="114">
        <v>74</v>
      </c>
      <c r="E170" s="116">
        <v>0</v>
      </c>
      <c r="F170" s="116">
        <v>0</v>
      </c>
      <c r="G170" s="116">
        <v>0</v>
      </c>
      <c r="H170" s="170">
        <f t="shared" si="9"/>
        <v>74</v>
      </c>
      <c r="O170" s="67"/>
    </row>
    <row r="171" spans="1:17">
      <c r="A171" s="160" t="s">
        <v>493</v>
      </c>
      <c r="B171" s="161" t="s">
        <v>436</v>
      </c>
      <c r="C171" s="161" t="s">
        <v>357</v>
      </c>
      <c r="D171" s="114">
        <v>73</v>
      </c>
      <c r="E171" s="116">
        <v>0</v>
      </c>
      <c r="F171" s="116">
        <v>0</v>
      </c>
      <c r="G171" s="116">
        <v>0</v>
      </c>
      <c r="H171" s="170">
        <f t="shared" si="9"/>
        <v>73</v>
      </c>
      <c r="O171" s="67"/>
    </row>
    <row r="172" spans="1:17">
      <c r="A172" s="160" t="s">
        <v>494</v>
      </c>
      <c r="B172" s="161" t="s">
        <v>437</v>
      </c>
      <c r="C172" s="161" t="s">
        <v>357</v>
      </c>
      <c r="D172" s="114">
        <v>72</v>
      </c>
      <c r="E172" s="116">
        <v>0</v>
      </c>
      <c r="F172" s="116">
        <v>0</v>
      </c>
      <c r="G172" s="116">
        <v>0</v>
      </c>
      <c r="H172" s="170">
        <f t="shared" si="9"/>
        <v>72</v>
      </c>
      <c r="O172" s="67"/>
    </row>
    <row r="173" spans="1:17">
      <c r="A173" s="160" t="s">
        <v>495</v>
      </c>
      <c r="B173" s="161" t="s">
        <v>438</v>
      </c>
      <c r="C173" s="161" t="s">
        <v>357</v>
      </c>
      <c r="D173" s="114">
        <v>71</v>
      </c>
      <c r="E173" s="116">
        <v>0</v>
      </c>
      <c r="F173" s="116">
        <v>0</v>
      </c>
      <c r="G173" s="116">
        <v>0</v>
      </c>
      <c r="H173" s="170">
        <f t="shared" si="9"/>
        <v>71</v>
      </c>
      <c r="O173" s="67"/>
    </row>
    <row r="174" spans="1:17">
      <c r="A174" s="160" t="s">
        <v>496</v>
      </c>
      <c r="B174" s="161" t="s">
        <v>439</v>
      </c>
      <c r="C174" s="161" t="s">
        <v>357</v>
      </c>
      <c r="D174" s="114">
        <v>70</v>
      </c>
      <c r="E174" s="116">
        <v>0</v>
      </c>
      <c r="F174" s="116">
        <v>0</v>
      </c>
      <c r="G174" s="116">
        <v>0</v>
      </c>
      <c r="H174" s="170">
        <f t="shared" si="9"/>
        <v>70</v>
      </c>
      <c r="I174" s="67"/>
      <c r="J174" s="67"/>
      <c r="K174" s="67"/>
      <c r="L174" s="67"/>
      <c r="M174" s="67"/>
      <c r="N174" s="141"/>
      <c r="O174" s="67"/>
    </row>
    <row r="175" spans="1:17">
      <c r="A175" s="160" t="s">
        <v>497</v>
      </c>
      <c r="B175" s="161" t="s">
        <v>440</v>
      </c>
      <c r="C175" s="161" t="s">
        <v>357</v>
      </c>
      <c r="D175" s="114">
        <v>69</v>
      </c>
      <c r="E175" s="116">
        <v>0</v>
      </c>
      <c r="F175" s="116">
        <v>0</v>
      </c>
      <c r="G175" s="116">
        <v>0</v>
      </c>
      <c r="H175" s="170">
        <f t="shared" si="9"/>
        <v>69</v>
      </c>
      <c r="I175" s="67"/>
      <c r="J175" s="67"/>
      <c r="K175" s="67"/>
      <c r="L175" s="67"/>
      <c r="M175" s="67"/>
      <c r="N175" s="141"/>
      <c r="O175" s="67"/>
    </row>
    <row r="176" spans="1:17">
      <c r="A176" s="160" t="s">
        <v>498</v>
      </c>
      <c r="B176" s="161" t="s">
        <v>441</v>
      </c>
      <c r="C176" s="161" t="s">
        <v>357</v>
      </c>
      <c r="D176" s="114">
        <v>68</v>
      </c>
      <c r="E176" s="116">
        <v>0</v>
      </c>
      <c r="F176" s="116">
        <v>0</v>
      </c>
      <c r="G176" s="116">
        <v>0</v>
      </c>
      <c r="H176" s="170">
        <f t="shared" si="9"/>
        <v>68</v>
      </c>
      <c r="I176" s="67"/>
      <c r="J176" s="67"/>
      <c r="K176" s="67"/>
      <c r="L176" s="67"/>
      <c r="M176" s="67"/>
      <c r="N176" s="141"/>
      <c r="O176" s="67"/>
    </row>
    <row r="177" spans="1:18">
      <c r="A177" s="160" t="s">
        <v>499</v>
      </c>
      <c r="B177" s="161" t="s">
        <v>442</v>
      </c>
      <c r="C177" s="161" t="s">
        <v>357</v>
      </c>
      <c r="D177" s="114">
        <v>67</v>
      </c>
      <c r="E177" s="116">
        <v>0</v>
      </c>
      <c r="F177" s="116">
        <v>0</v>
      </c>
      <c r="G177" s="116">
        <v>0</v>
      </c>
      <c r="H177" s="170">
        <f t="shared" si="9"/>
        <v>67</v>
      </c>
      <c r="O177" s="67"/>
    </row>
    <row r="178" spans="1:18">
      <c r="A178" s="160" t="s">
        <v>500</v>
      </c>
      <c r="B178" s="161" t="s">
        <v>443</v>
      </c>
      <c r="C178" s="161" t="s">
        <v>357</v>
      </c>
      <c r="D178" s="114">
        <v>66</v>
      </c>
      <c r="E178" s="116">
        <v>0</v>
      </c>
      <c r="F178" s="116">
        <v>0</v>
      </c>
      <c r="G178" s="116">
        <v>0</v>
      </c>
      <c r="H178" s="170">
        <f t="shared" si="9"/>
        <v>66</v>
      </c>
      <c r="O178" s="67"/>
    </row>
    <row r="179" spans="1:18">
      <c r="A179" s="160" t="s">
        <v>501</v>
      </c>
      <c r="B179" s="161" t="s">
        <v>444</v>
      </c>
      <c r="C179" s="161" t="s">
        <v>357</v>
      </c>
      <c r="D179" s="114">
        <v>65</v>
      </c>
      <c r="E179" s="116">
        <v>0</v>
      </c>
      <c r="F179" s="116">
        <v>0</v>
      </c>
      <c r="G179" s="116">
        <v>0</v>
      </c>
      <c r="H179" s="170">
        <f t="shared" si="9"/>
        <v>65</v>
      </c>
      <c r="O179" s="15"/>
      <c r="P179" s="16"/>
      <c r="Q179" s="16"/>
      <c r="R179" s="142"/>
    </row>
    <row r="180" spans="1:18">
      <c r="A180" s="160" t="s">
        <v>536</v>
      </c>
      <c r="B180" s="161" t="s">
        <v>445</v>
      </c>
      <c r="C180" s="161" t="s">
        <v>357</v>
      </c>
      <c r="D180" s="114">
        <v>64</v>
      </c>
      <c r="E180" s="116">
        <v>0</v>
      </c>
      <c r="F180" s="116">
        <v>0</v>
      </c>
      <c r="G180" s="116">
        <v>0</v>
      </c>
      <c r="H180" s="170">
        <f t="shared" si="9"/>
        <v>64</v>
      </c>
      <c r="O180" s="15"/>
      <c r="P180" s="16"/>
      <c r="Q180" s="16"/>
      <c r="R180" s="142"/>
    </row>
    <row r="181" spans="1:18">
      <c r="O181" s="15"/>
      <c r="P181" s="124"/>
      <c r="Q181" s="16"/>
      <c r="R181" s="142"/>
    </row>
    <row r="182" spans="1:18" ht="15.75" thickBot="1">
      <c r="O182" s="15"/>
      <c r="P182" s="67"/>
      <c r="Q182" s="67"/>
      <c r="R182" s="67"/>
    </row>
    <row r="183" spans="1:18" ht="16.5" thickTop="1" thickBot="1">
      <c r="A183" s="172" t="s">
        <v>555</v>
      </c>
      <c r="B183" s="173"/>
      <c r="C183" s="173"/>
      <c r="D183" s="173"/>
      <c r="E183" s="173"/>
      <c r="F183" s="173"/>
      <c r="G183" s="173"/>
      <c r="H183" s="174"/>
      <c r="J183" s="172" t="s">
        <v>556</v>
      </c>
      <c r="K183" s="173"/>
      <c r="L183" s="173"/>
      <c r="M183" s="173"/>
      <c r="N183" s="173"/>
      <c r="O183" s="173"/>
      <c r="P183" s="173"/>
      <c r="Q183" s="174"/>
      <c r="R183" s="142"/>
    </row>
    <row r="184" spans="1:18" ht="16.5" thickTop="1" thickBot="1">
      <c r="A184" s="158" t="s">
        <v>540</v>
      </c>
      <c r="B184" s="159" t="s">
        <v>541</v>
      </c>
      <c r="C184" s="159" t="s">
        <v>542</v>
      </c>
      <c r="D184" s="171" t="s">
        <v>544</v>
      </c>
      <c r="E184" s="171"/>
      <c r="F184" s="171"/>
      <c r="G184" s="171"/>
      <c r="H184" s="156" t="s">
        <v>543</v>
      </c>
      <c r="I184" s="212"/>
      <c r="J184" s="158" t="s">
        <v>540</v>
      </c>
      <c r="K184" s="159" t="s">
        <v>541</v>
      </c>
      <c r="L184" s="159" t="s">
        <v>542</v>
      </c>
      <c r="M184" s="171" t="s">
        <v>544</v>
      </c>
      <c r="N184" s="171"/>
      <c r="O184" s="171"/>
      <c r="P184" s="171"/>
      <c r="Q184" s="156" t="s">
        <v>543</v>
      </c>
      <c r="R184" s="67"/>
    </row>
    <row r="185" spans="1:18" ht="15.75" thickTop="1">
      <c r="A185" s="185" t="s">
        <v>477</v>
      </c>
      <c r="B185" s="184" t="s">
        <v>72</v>
      </c>
      <c r="C185" s="184"/>
      <c r="D185" s="265">
        <v>82</v>
      </c>
      <c r="E185" s="266">
        <v>85</v>
      </c>
      <c r="F185" s="242">
        <v>90</v>
      </c>
      <c r="G185" s="265">
        <v>85</v>
      </c>
      <c r="H185" s="243">
        <f t="shared" ref="H185:H194" si="11">SUM(D185:G185)-MIN(D185:G185)</f>
        <v>260</v>
      </c>
      <c r="I185" s="212"/>
      <c r="J185" s="185" t="s">
        <v>477</v>
      </c>
      <c r="K185" s="184" t="s">
        <v>80</v>
      </c>
      <c r="L185" s="184" t="s">
        <v>70</v>
      </c>
      <c r="M185" s="266">
        <v>85</v>
      </c>
      <c r="N185" s="265">
        <v>85</v>
      </c>
      <c r="O185" s="267">
        <v>100</v>
      </c>
      <c r="P185" s="242">
        <v>0</v>
      </c>
      <c r="Q185" s="243">
        <f t="shared" ref="Q185:Q202" si="12">SUM(M185:P185)-MIN(M185:P185)</f>
        <v>270</v>
      </c>
      <c r="R185" s="67"/>
    </row>
    <row r="186" spans="1:18">
      <c r="A186" s="245" t="s">
        <v>478</v>
      </c>
      <c r="B186" s="246" t="s">
        <v>208</v>
      </c>
      <c r="C186" s="246"/>
      <c r="D186" s="247">
        <v>90</v>
      </c>
      <c r="E186" s="249">
        <v>100</v>
      </c>
      <c r="F186" s="269">
        <v>0</v>
      </c>
      <c r="G186" s="269">
        <v>0</v>
      </c>
      <c r="H186" s="251">
        <f t="shared" si="11"/>
        <v>190</v>
      </c>
      <c r="I186" s="212"/>
      <c r="J186" s="245" t="s">
        <v>478</v>
      </c>
      <c r="K186" s="246" t="s">
        <v>78</v>
      </c>
      <c r="L186" s="246" t="s">
        <v>79</v>
      </c>
      <c r="M186" s="247">
        <v>79</v>
      </c>
      <c r="N186" s="250">
        <v>90</v>
      </c>
      <c r="O186" s="250">
        <v>85</v>
      </c>
      <c r="P186" s="269">
        <v>0</v>
      </c>
      <c r="Q186" s="251">
        <f t="shared" si="12"/>
        <v>254</v>
      </c>
      <c r="R186" s="67"/>
    </row>
    <row r="187" spans="1:18">
      <c r="A187" s="270" t="s">
        <v>479</v>
      </c>
      <c r="B187" s="272" t="s">
        <v>207</v>
      </c>
      <c r="C187" s="272" t="s">
        <v>70</v>
      </c>
      <c r="D187" s="274">
        <v>100</v>
      </c>
      <c r="E187" s="276">
        <v>0</v>
      </c>
      <c r="F187" s="276">
        <v>0</v>
      </c>
      <c r="G187" s="276">
        <v>0</v>
      </c>
      <c r="H187" s="277">
        <f t="shared" si="11"/>
        <v>100</v>
      </c>
      <c r="I187" s="212"/>
      <c r="J187" s="270" t="s">
        <v>479</v>
      </c>
      <c r="K187" s="272" t="s">
        <v>218</v>
      </c>
      <c r="L187" s="272" t="s">
        <v>102</v>
      </c>
      <c r="M187" s="274">
        <v>75</v>
      </c>
      <c r="N187" s="275">
        <v>81</v>
      </c>
      <c r="O187" s="273">
        <v>82</v>
      </c>
      <c r="P187" s="276">
        <v>0</v>
      </c>
      <c r="Q187" s="277">
        <f t="shared" si="12"/>
        <v>238</v>
      </c>
      <c r="R187" s="67"/>
    </row>
    <row r="188" spans="1:18">
      <c r="A188" s="160" t="s">
        <v>479</v>
      </c>
      <c r="B188" s="161" t="s">
        <v>68</v>
      </c>
      <c r="C188" s="161"/>
      <c r="D188" s="114">
        <v>100</v>
      </c>
      <c r="E188" s="67">
        <v>0</v>
      </c>
      <c r="F188" s="67">
        <v>0</v>
      </c>
      <c r="G188" s="67">
        <v>0</v>
      </c>
      <c r="H188" s="170">
        <f t="shared" si="11"/>
        <v>100</v>
      </c>
      <c r="J188" s="160" t="s">
        <v>480</v>
      </c>
      <c r="K188" s="161" t="s">
        <v>101</v>
      </c>
      <c r="L188" s="161" t="s">
        <v>102</v>
      </c>
      <c r="M188" s="144">
        <v>85</v>
      </c>
      <c r="N188" s="114">
        <v>90</v>
      </c>
      <c r="O188" s="116">
        <v>0</v>
      </c>
      <c r="P188" s="116">
        <v>0</v>
      </c>
      <c r="Q188" s="170">
        <f t="shared" si="12"/>
        <v>175</v>
      </c>
      <c r="R188" s="67"/>
    </row>
    <row r="189" spans="1:18">
      <c r="A189" s="160" t="s">
        <v>479</v>
      </c>
      <c r="B189" s="161" t="s">
        <v>457</v>
      </c>
      <c r="C189" s="161" t="s">
        <v>458</v>
      </c>
      <c r="D189" s="114">
        <v>100</v>
      </c>
      <c r="E189" s="147">
        <v>0</v>
      </c>
      <c r="F189" s="116">
        <v>0</v>
      </c>
      <c r="G189" s="116">
        <v>0</v>
      </c>
      <c r="H189" s="170">
        <f t="shared" si="11"/>
        <v>100</v>
      </c>
      <c r="J189" s="160" t="s">
        <v>481</v>
      </c>
      <c r="K189" s="161" t="s">
        <v>82</v>
      </c>
      <c r="L189" s="161"/>
      <c r="M189" s="114">
        <v>81</v>
      </c>
      <c r="N189" s="144">
        <v>80</v>
      </c>
      <c r="O189" s="116">
        <v>0</v>
      </c>
      <c r="P189" s="116">
        <v>0</v>
      </c>
      <c r="Q189" s="170">
        <f t="shared" si="12"/>
        <v>161</v>
      </c>
      <c r="R189" s="67"/>
    </row>
    <row r="190" spans="1:18">
      <c r="A190" s="160" t="s">
        <v>482</v>
      </c>
      <c r="B190" s="161" t="s">
        <v>69</v>
      </c>
      <c r="C190" s="161" t="s">
        <v>70</v>
      </c>
      <c r="D190" s="114">
        <v>90</v>
      </c>
      <c r="E190" s="67">
        <v>0</v>
      </c>
      <c r="F190" s="67">
        <v>0</v>
      </c>
      <c r="G190" s="67">
        <v>0</v>
      </c>
      <c r="H190" s="170">
        <f t="shared" si="11"/>
        <v>90</v>
      </c>
      <c r="J190" s="160" t="s">
        <v>482</v>
      </c>
      <c r="K190" s="161" t="s">
        <v>81</v>
      </c>
      <c r="L190" s="161" t="s">
        <v>205</v>
      </c>
      <c r="M190" s="143">
        <v>76</v>
      </c>
      <c r="N190" s="114">
        <v>82</v>
      </c>
      <c r="O190" s="116">
        <v>0</v>
      </c>
      <c r="P190" s="116">
        <v>0</v>
      </c>
      <c r="Q190" s="170">
        <f t="shared" si="12"/>
        <v>158</v>
      </c>
      <c r="R190" s="67"/>
    </row>
    <row r="191" spans="1:18">
      <c r="A191" s="160" t="s">
        <v>482</v>
      </c>
      <c r="B191" s="161" t="s">
        <v>459</v>
      </c>
      <c r="C191" s="161" t="s">
        <v>458</v>
      </c>
      <c r="D191" s="114">
        <v>90</v>
      </c>
      <c r="E191" s="116">
        <v>0</v>
      </c>
      <c r="F191" s="116">
        <v>0</v>
      </c>
      <c r="G191" s="116">
        <v>0</v>
      </c>
      <c r="H191" s="170">
        <f t="shared" si="11"/>
        <v>90</v>
      </c>
      <c r="J191" s="160" t="s">
        <v>483</v>
      </c>
      <c r="K191" s="161" t="s">
        <v>210</v>
      </c>
      <c r="L191" s="161" t="s">
        <v>211</v>
      </c>
      <c r="M191" s="143">
        <v>100</v>
      </c>
      <c r="N191" s="67">
        <v>0</v>
      </c>
      <c r="O191" s="67">
        <v>0</v>
      </c>
      <c r="P191" s="67">
        <v>0</v>
      </c>
      <c r="Q191" s="170">
        <f t="shared" si="12"/>
        <v>100</v>
      </c>
      <c r="R191" s="67"/>
    </row>
    <row r="192" spans="1:18">
      <c r="A192" s="160" t="s">
        <v>484</v>
      </c>
      <c r="B192" s="161" t="s">
        <v>71</v>
      </c>
      <c r="C192" s="161"/>
      <c r="D192" s="114">
        <v>85</v>
      </c>
      <c r="E192" s="116">
        <v>0</v>
      </c>
      <c r="F192" s="116">
        <v>0</v>
      </c>
      <c r="G192" s="116">
        <v>0</v>
      </c>
      <c r="H192" s="170">
        <f t="shared" si="11"/>
        <v>85</v>
      </c>
      <c r="J192" s="160" t="s">
        <v>483</v>
      </c>
      <c r="K192" s="161" t="s">
        <v>76</v>
      </c>
      <c r="L192" s="161" t="s">
        <v>77</v>
      </c>
      <c r="M192" s="114">
        <v>100</v>
      </c>
      <c r="N192" s="67">
        <v>0</v>
      </c>
      <c r="O192" s="116">
        <v>0</v>
      </c>
      <c r="P192" s="116">
        <v>0</v>
      </c>
      <c r="Q192" s="170">
        <f t="shared" si="12"/>
        <v>100</v>
      </c>
      <c r="R192" s="67"/>
    </row>
    <row r="193" spans="1:18">
      <c r="A193" s="160" t="s">
        <v>485</v>
      </c>
      <c r="B193" s="161" t="s">
        <v>209</v>
      </c>
      <c r="C193" s="161"/>
      <c r="D193" s="143">
        <v>82</v>
      </c>
      <c r="E193" s="116">
        <v>0</v>
      </c>
      <c r="F193" s="116">
        <v>0</v>
      </c>
      <c r="G193" s="116">
        <v>0</v>
      </c>
      <c r="H193" s="170">
        <f t="shared" si="11"/>
        <v>82</v>
      </c>
      <c r="J193" s="160" t="s">
        <v>483</v>
      </c>
      <c r="K193" s="161" t="s">
        <v>461</v>
      </c>
      <c r="L193" s="161" t="s">
        <v>458</v>
      </c>
      <c r="M193" s="114">
        <v>100</v>
      </c>
      <c r="N193" s="116">
        <v>0</v>
      </c>
      <c r="O193" s="116">
        <v>0</v>
      </c>
      <c r="P193" s="116">
        <v>0</v>
      </c>
      <c r="Q193" s="170">
        <f t="shared" si="12"/>
        <v>100</v>
      </c>
      <c r="R193" s="67"/>
    </row>
    <row r="194" spans="1:18">
      <c r="A194" s="160" t="s">
        <v>486</v>
      </c>
      <c r="B194" s="161" t="s">
        <v>73</v>
      </c>
      <c r="C194" s="161" t="s">
        <v>17</v>
      </c>
      <c r="D194" s="114">
        <v>81</v>
      </c>
      <c r="E194" s="116">
        <v>0</v>
      </c>
      <c r="F194" s="116">
        <v>0</v>
      </c>
      <c r="G194" s="116">
        <v>0</v>
      </c>
      <c r="H194" s="170">
        <f t="shared" si="11"/>
        <v>81</v>
      </c>
      <c r="J194" s="160" t="s">
        <v>486</v>
      </c>
      <c r="K194" s="161" t="s">
        <v>212</v>
      </c>
      <c r="L194" s="161" t="s">
        <v>211</v>
      </c>
      <c r="M194" s="143">
        <v>90</v>
      </c>
      <c r="N194" s="67">
        <v>0</v>
      </c>
      <c r="O194" s="67">
        <v>0</v>
      </c>
      <c r="P194" s="67">
        <v>0</v>
      </c>
      <c r="Q194" s="170">
        <f t="shared" si="12"/>
        <v>90</v>
      </c>
      <c r="R194" s="67"/>
    </row>
    <row r="195" spans="1:18">
      <c r="J195" s="160" t="s">
        <v>486</v>
      </c>
      <c r="K195" s="161" t="s">
        <v>220</v>
      </c>
      <c r="L195" s="161" t="s">
        <v>70</v>
      </c>
      <c r="M195" s="144">
        <v>90</v>
      </c>
      <c r="N195" s="67">
        <v>0</v>
      </c>
      <c r="O195" s="116">
        <v>0</v>
      </c>
      <c r="P195" s="116">
        <v>0</v>
      </c>
      <c r="Q195" s="170">
        <f t="shared" si="12"/>
        <v>90</v>
      </c>
      <c r="R195" s="67"/>
    </row>
    <row r="196" spans="1:18">
      <c r="G196" s="125"/>
      <c r="H196" s="67"/>
      <c r="I196" s="67"/>
      <c r="J196" s="160" t="s">
        <v>488</v>
      </c>
      <c r="K196" s="161" t="s">
        <v>213</v>
      </c>
      <c r="L196" s="161" t="s">
        <v>164</v>
      </c>
      <c r="M196" s="143">
        <v>82</v>
      </c>
      <c r="N196" s="116">
        <v>0</v>
      </c>
      <c r="O196" s="116">
        <v>0</v>
      </c>
      <c r="P196" s="116">
        <v>0</v>
      </c>
      <c r="Q196" s="170">
        <f t="shared" si="12"/>
        <v>82</v>
      </c>
    </row>
    <row r="197" spans="1:18">
      <c r="J197" s="160" t="s">
        <v>488</v>
      </c>
      <c r="K197" s="161" t="s">
        <v>221</v>
      </c>
      <c r="L197" s="161" t="s">
        <v>95</v>
      </c>
      <c r="M197" s="144">
        <v>82</v>
      </c>
      <c r="N197" s="67">
        <v>0</v>
      </c>
      <c r="O197" s="116">
        <v>0</v>
      </c>
      <c r="P197" s="116">
        <v>0</v>
      </c>
      <c r="Q197" s="170">
        <f t="shared" si="12"/>
        <v>82</v>
      </c>
    </row>
    <row r="198" spans="1:18">
      <c r="J198" s="160" t="s">
        <v>490</v>
      </c>
      <c r="K198" s="161" t="s">
        <v>214</v>
      </c>
      <c r="L198" s="161" t="s">
        <v>164</v>
      </c>
      <c r="M198" s="143">
        <v>81</v>
      </c>
      <c r="N198" s="116">
        <v>0</v>
      </c>
      <c r="O198" s="116">
        <v>0</v>
      </c>
      <c r="P198" s="116">
        <v>0</v>
      </c>
      <c r="Q198" s="170">
        <f t="shared" si="12"/>
        <v>81</v>
      </c>
    </row>
    <row r="199" spans="1:18">
      <c r="J199" s="160" t="s">
        <v>490</v>
      </c>
      <c r="K199" s="161" t="s">
        <v>462</v>
      </c>
      <c r="L199" s="161"/>
      <c r="M199" s="114">
        <v>81</v>
      </c>
      <c r="N199" s="116">
        <v>0</v>
      </c>
      <c r="O199" s="116">
        <v>0</v>
      </c>
      <c r="P199" s="116">
        <v>0</v>
      </c>
      <c r="Q199" s="170">
        <f t="shared" si="12"/>
        <v>81</v>
      </c>
      <c r="R199" s="17"/>
    </row>
    <row r="200" spans="1:18">
      <c r="J200" s="160" t="s">
        <v>492</v>
      </c>
      <c r="K200" s="161" t="s">
        <v>215</v>
      </c>
      <c r="L200" s="161" t="s">
        <v>102</v>
      </c>
      <c r="M200" s="143">
        <v>80</v>
      </c>
      <c r="N200" s="116">
        <v>0</v>
      </c>
      <c r="O200" s="116">
        <v>0</v>
      </c>
      <c r="P200" s="116">
        <v>0</v>
      </c>
      <c r="Q200" s="170">
        <f t="shared" si="12"/>
        <v>80</v>
      </c>
      <c r="R200" s="17"/>
    </row>
    <row r="201" spans="1:18">
      <c r="J201" s="160" t="s">
        <v>493</v>
      </c>
      <c r="K201" s="161" t="s">
        <v>216</v>
      </c>
      <c r="L201" s="161"/>
      <c r="M201" s="143">
        <v>78</v>
      </c>
      <c r="N201" s="116">
        <v>0</v>
      </c>
      <c r="O201" s="116">
        <v>0</v>
      </c>
      <c r="P201" s="116">
        <v>0</v>
      </c>
      <c r="Q201" s="170">
        <f t="shared" si="12"/>
        <v>78</v>
      </c>
      <c r="R201" s="67"/>
    </row>
    <row r="202" spans="1:18">
      <c r="J202" s="160" t="s">
        <v>494</v>
      </c>
      <c r="K202" s="161" t="s">
        <v>217</v>
      </c>
      <c r="L202" s="161" t="s">
        <v>164</v>
      </c>
      <c r="M202" s="143">
        <v>77</v>
      </c>
      <c r="N202" s="116">
        <v>0</v>
      </c>
      <c r="O202" s="116">
        <v>0</v>
      </c>
      <c r="P202" s="116">
        <v>0</v>
      </c>
      <c r="Q202" s="170">
        <f t="shared" si="12"/>
        <v>77</v>
      </c>
      <c r="R202" s="67"/>
    </row>
    <row r="203" spans="1:18">
      <c r="O203" s="67"/>
      <c r="P203" s="67"/>
      <c r="Q203" s="67"/>
      <c r="R203" s="17"/>
    </row>
    <row r="204" spans="1:18">
      <c r="O204" s="67"/>
      <c r="P204" s="67"/>
      <c r="Q204" s="67"/>
      <c r="R204" s="67"/>
    </row>
    <row r="205" spans="1:18" ht="15.75" thickBot="1">
      <c r="O205" s="67"/>
      <c r="P205" s="67"/>
      <c r="Q205" s="67"/>
      <c r="R205" s="67"/>
    </row>
    <row r="206" spans="1:18" ht="16.5" thickTop="1" thickBot="1">
      <c r="A206" s="172" t="s">
        <v>557</v>
      </c>
      <c r="B206" s="173"/>
      <c r="C206" s="173"/>
      <c r="D206" s="173"/>
      <c r="E206" s="173"/>
      <c r="F206" s="173"/>
      <c r="G206" s="173"/>
      <c r="H206" s="174"/>
      <c r="J206" s="172" t="s">
        <v>558</v>
      </c>
      <c r="K206" s="173"/>
      <c r="L206" s="173"/>
      <c r="M206" s="173"/>
      <c r="N206" s="173"/>
      <c r="O206" s="173"/>
      <c r="P206" s="173"/>
      <c r="Q206" s="174"/>
      <c r="R206" s="67"/>
    </row>
    <row r="207" spans="1:18" ht="16.5" thickTop="1" thickBot="1">
      <c r="A207" s="158" t="s">
        <v>540</v>
      </c>
      <c r="B207" s="159" t="s">
        <v>541</v>
      </c>
      <c r="C207" s="159" t="s">
        <v>542</v>
      </c>
      <c r="D207" s="171" t="s">
        <v>544</v>
      </c>
      <c r="E207" s="171"/>
      <c r="F207" s="171"/>
      <c r="G207" s="171"/>
      <c r="H207" s="156" t="s">
        <v>543</v>
      </c>
      <c r="J207" s="158" t="s">
        <v>540</v>
      </c>
      <c r="K207" s="159" t="s">
        <v>541</v>
      </c>
      <c r="L207" s="159" t="s">
        <v>542</v>
      </c>
      <c r="M207" s="171" t="s">
        <v>544</v>
      </c>
      <c r="N207" s="171"/>
      <c r="O207" s="171"/>
      <c r="P207" s="171"/>
      <c r="Q207" s="156" t="s">
        <v>543</v>
      </c>
      <c r="R207" s="67"/>
    </row>
    <row r="208" spans="1:18" ht="15.75" thickTop="1">
      <c r="A208" s="185" t="s">
        <v>477</v>
      </c>
      <c r="B208" s="184" t="s">
        <v>465</v>
      </c>
      <c r="C208" s="184" t="s">
        <v>17</v>
      </c>
      <c r="D208" s="265">
        <v>100</v>
      </c>
      <c r="E208" s="265">
        <v>100</v>
      </c>
      <c r="F208" s="266">
        <v>100</v>
      </c>
      <c r="G208" s="242">
        <v>0</v>
      </c>
      <c r="H208" s="243">
        <f t="shared" ref="H208:H216" si="13">SUM(D208:G208)-MIN(D208:G208)</f>
        <v>300</v>
      </c>
      <c r="I208" s="212"/>
      <c r="J208" s="279" t="s">
        <v>477</v>
      </c>
      <c r="K208" s="184" t="s">
        <v>97</v>
      </c>
      <c r="L208" s="184"/>
      <c r="M208" s="266">
        <v>82</v>
      </c>
      <c r="N208" s="265">
        <v>79</v>
      </c>
      <c r="O208" s="265">
        <v>85</v>
      </c>
      <c r="P208" s="242">
        <v>0</v>
      </c>
      <c r="Q208" s="243">
        <f t="shared" ref="Q208:Q244" si="14">SUM(M208:P208)-MIN(M208:P208)</f>
        <v>246</v>
      </c>
      <c r="R208" s="67"/>
    </row>
    <row r="209" spans="1:18">
      <c r="A209" s="245" t="s">
        <v>478</v>
      </c>
      <c r="B209" s="246" t="s">
        <v>467</v>
      </c>
      <c r="C209" s="246"/>
      <c r="D209" s="250">
        <v>85</v>
      </c>
      <c r="E209" s="250">
        <v>90</v>
      </c>
      <c r="F209" s="247">
        <v>90</v>
      </c>
      <c r="G209" s="269">
        <v>0</v>
      </c>
      <c r="H209" s="251">
        <f t="shared" si="13"/>
        <v>265</v>
      </c>
      <c r="I209" s="212"/>
      <c r="J209" s="280" t="s">
        <v>478</v>
      </c>
      <c r="K209" s="246" t="s">
        <v>93</v>
      </c>
      <c r="L209" s="246"/>
      <c r="M209" s="247">
        <v>73</v>
      </c>
      <c r="N209" s="250">
        <v>82</v>
      </c>
      <c r="O209" s="249">
        <v>81</v>
      </c>
      <c r="P209" s="250">
        <v>81</v>
      </c>
      <c r="Q209" s="251">
        <f t="shared" si="14"/>
        <v>244</v>
      </c>
      <c r="R209" s="67"/>
    </row>
    <row r="210" spans="1:18">
      <c r="A210" s="270" t="s">
        <v>479</v>
      </c>
      <c r="B210" s="272" t="s">
        <v>468</v>
      </c>
      <c r="C210" s="272"/>
      <c r="D210" s="273">
        <v>82</v>
      </c>
      <c r="E210" s="273">
        <v>85</v>
      </c>
      <c r="F210" s="274">
        <v>82</v>
      </c>
      <c r="G210" s="275">
        <v>85</v>
      </c>
      <c r="H210" s="277">
        <f t="shared" si="13"/>
        <v>252</v>
      </c>
      <c r="I210" s="212"/>
      <c r="J210" s="281" t="s">
        <v>479</v>
      </c>
      <c r="K210" s="272" t="s">
        <v>98</v>
      </c>
      <c r="L210" s="272"/>
      <c r="M210" s="274">
        <v>78</v>
      </c>
      <c r="N210" s="273">
        <v>78</v>
      </c>
      <c r="O210" s="275">
        <v>85</v>
      </c>
      <c r="P210" s="276">
        <v>0</v>
      </c>
      <c r="Q210" s="277">
        <f t="shared" si="14"/>
        <v>241</v>
      </c>
      <c r="R210" s="67"/>
    </row>
    <row r="211" spans="1:18">
      <c r="A211" s="160" t="s">
        <v>480</v>
      </c>
      <c r="B211" s="161" t="s">
        <v>470</v>
      </c>
      <c r="C211" s="161"/>
      <c r="D211" s="114">
        <v>80</v>
      </c>
      <c r="E211" s="114">
        <v>82</v>
      </c>
      <c r="F211" s="143">
        <v>85</v>
      </c>
      <c r="G211" s="144">
        <v>82</v>
      </c>
      <c r="H211" s="170">
        <f t="shared" si="13"/>
        <v>249</v>
      </c>
      <c r="J211" s="163" t="s">
        <v>480</v>
      </c>
      <c r="K211" s="161" t="s">
        <v>223</v>
      </c>
      <c r="L211" s="161" t="s">
        <v>164</v>
      </c>
      <c r="M211" s="143">
        <v>79</v>
      </c>
      <c r="N211" s="144">
        <v>77</v>
      </c>
      <c r="O211" s="114">
        <v>78</v>
      </c>
      <c r="P211" s="116">
        <v>0</v>
      </c>
      <c r="Q211" s="170">
        <f t="shared" si="14"/>
        <v>234</v>
      </c>
      <c r="R211" s="67"/>
    </row>
    <row r="212" spans="1:18">
      <c r="A212" s="160" t="s">
        <v>481</v>
      </c>
      <c r="B212" s="161" t="s">
        <v>472</v>
      </c>
      <c r="C212" s="161"/>
      <c r="D212" s="114">
        <v>78</v>
      </c>
      <c r="E212" s="115">
        <v>81</v>
      </c>
      <c r="F212" s="113">
        <v>81</v>
      </c>
      <c r="G212" s="147">
        <v>0</v>
      </c>
      <c r="H212" s="170">
        <f t="shared" si="13"/>
        <v>240</v>
      </c>
      <c r="J212" s="163" t="s">
        <v>481</v>
      </c>
      <c r="K212" s="161" t="s">
        <v>103</v>
      </c>
      <c r="L212" s="161"/>
      <c r="M212" s="143">
        <v>70</v>
      </c>
      <c r="N212" s="114">
        <v>73</v>
      </c>
      <c r="O212" s="144">
        <v>79</v>
      </c>
      <c r="P212" s="114">
        <v>79</v>
      </c>
      <c r="Q212" s="170">
        <f t="shared" si="14"/>
        <v>231</v>
      </c>
      <c r="R212" s="67"/>
    </row>
    <row r="213" spans="1:18">
      <c r="A213" s="160" t="s">
        <v>482</v>
      </c>
      <c r="B213" s="161" t="s">
        <v>466</v>
      </c>
      <c r="C213" s="161"/>
      <c r="D213" s="114">
        <v>90</v>
      </c>
      <c r="E213" s="144">
        <v>100</v>
      </c>
      <c r="F213" s="67">
        <v>0</v>
      </c>
      <c r="G213" s="67">
        <v>0</v>
      </c>
      <c r="H213" s="170">
        <f t="shared" si="13"/>
        <v>190</v>
      </c>
      <c r="J213" s="163" t="s">
        <v>482</v>
      </c>
      <c r="K213" s="161" t="s">
        <v>105</v>
      </c>
      <c r="L213" s="161"/>
      <c r="M213" s="143">
        <v>72</v>
      </c>
      <c r="N213" s="114">
        <v>71</v>
      </c>
      <c r="O213" s="144">
        <v>75</v>
      </c>
      <c r="P213" s="114">
        <v>74</v>
      </c>
      <c r="Q213" s="170">
        <f t="shared" si="14"/>
        <v>221</v>
      </c>
      <c r="R213" s="67"/>
    </row>
    <row r="214" spans="1:18">
      <c r="A214" s="160" t="s">
        <v>483</v>
      </c>
      <c r="B214" s="161" t="s">
        <v>471</v>
      </c>
      <c r="C214" s="161"/>
      <c r="D214" s="114">
        <v>79</v>
      </c>
      <c r="E214" s="144">
        <v>90</v>
      </c>
      <c r="F214" s="146">
        <v>0</v>
      </c>
      <c r="G214" s="116">
        <v>0</v>
      </c>
      <c r="H214" s="170">
        <f t="shared" si="13"/>
        <v>169</v>
      </c>
      <c r="I214" s="115"/>
      <c r="J214" s="163" t="s">
        <v>482</v>
      </c>
      <c r="K214" s="161" t="s">
        <v>104</v>
      </c>
      <c r="L214" s="161" t="s">
        <v>228</v>
      </c>
      <c r="M214" s="143">
        <v>67</v>
      </c>
      <c r="N214" s="114">
        <v>72</v>
      </c>
      <c r="O214" s="144">
        <v>72</v>
      </c>
      <c r="P214" s="114">
        <v>77</v>
      </c>
      <c r="Q214" s="170">
        <f t="shared" si="14"/>
        <v>221</v>
      </c>
      <c r="R214" s="67"/>
    </row>
    <row r="215" spans="1:18">
      <c r="A215" s="160" t="s">
        <v>484</v>
      </c>
      <c r="B215" s="161" t="s">
        <v>469</v>
      </c>
      <c r="C215" s="161"/>
      <c r="D215" s="114">
        <v>81</v>
      </c>
      <c r="E215" s="127">
        <v>0</v>
      </c>
      <c r="F215" s="146">
        <v>0</v>
      </c>
      <c r="G215" s="116">
        <v>0</v>
      </c>
      <c r="H215" s="170">
        <f t="shared" si="13"/>
        <v>81</v>
      </c>
      <c r="I215" s="67"/>
      <c r="J215" s="163" t="s">
        <v>484</v>
      </c>
      <c r="K215" s="161" t="s">
        <v>229</v>
      </c>
      <c r="L215" s="161" t="s">
        <v>164</v>
      </c>
      <c r="M215" s="115">
        <v>66</v>
      </c>
      <c r="N215" s="144">
        <v>73</v>
      </c>
      <c r="O215" s="114">
        <v>76</v>
      </c>
      <c r="P215" s="126">
        <v>0</v>
      </c>
      <c r="Q215" s="170">
        <f t="shared" si="14"/>
        <v>215</v>
      </c>
    </row>
    <row r="216" spans="1:18">
      <c r="A216" s="160" t="s">
        <v>485</v>
      </c>
      <c r="B216" s="161" t="s">
        <v>219</v>
      </c>
      <c r="C216" s="161"/>
      <c r="D216" s="115">
        <v>80</v>
      </c>
      <c r="E216" s="127">
        <v>0</v>
      </c>
      <c r="F216" s="146">
        <v>0</v>
      </c>
      <c r="G216" s="126">
        <v>0</v>
      </c>
      <c r="H216" s="170">
        <f t="shared" si="13"/>
        <v>80</v>
      </c>
      <c r="J216" s="163" t="s">
        <v>485</v>
      </c>
      <c r="K216" s="161" t="s">
        <v>107</v>
      </c>
      <c r="L216" s="161" t="s">
        <v>51</v>
      </c>
      <c r="M216" s="143">
        <v>68</v>
      </c>
      <c r="N216" s="114">
        <v>69</v>
      </c>
      <c r="O216" s="114">
        <v>73</v>
      </c>
      <c r="P216" s="67">
        <v>0</v>
      </c>
      <c r="Q216" s="170">
        <f t="shared" si="14"/>
        <v>210</v>
      </c>
    </row>
    <row r="217" spans="1:18">
      <c r="J217" s="163" t="s">
        <v>486</v>
      </c>
      <c r="K217" s="161" t="s">
        <v>92</v>
      </c>
      <c r="L217" s="161" t="s">
        <v>8</v>
      </c>
      <c r="M217" s="143">
        <v>100</v>
      </c>
      <c r="N217" s="144">
        <v>90</v>
      </c>
      <c r="O217" s="147">
        <v>0</v>
      </c>
      <c r="P217" s="147">
        <v>0</v>
      </c>
      <c r="Q217" s="170">
        <f t="shared" si="14"/>
        <v>190</v>
      </c>
    </row>
    <row r="218" spans="1:18">
      <c r="J218" s="163" t="s">
        <v>486</v>
      </c>
      <c r="K218" s="161" t="s">
        <v>91</v>
      </c>
      <c r="L218" s="161" t="s">
        <v>8</v>
      </c>
      <c r="M218" s="114">
        <v>90</v>
      </c>
      <c r="N218" s="144">
        <v>100</v>
      </c>
      <c r="O218" s="147">
        <v>0</v>
      </c>
      <c r="P218" s="116">
        <v>0</v>
      </c>
      <c r="Q218" s="170">
        <f t="shared" si="14"/>
        <v>190</v>
      </c>
      <c r="R218" s="67"/>
    </row>
    <row r="219" spans="1:18">
      <c r="J219" s="163" t="s">
        <v>488</v>
      </c>
      <c r="K219" s="161" t="s">
        <v>220</v>
      </c>
      <c r="L219" s="161" t="s">
        <v>70</v>
      </c>
      <c r="M219" s="143">
        <v>85</v>
      </c>
      <c r="N219" s="114">
        <v>100</v>
      </c>
      <c r="O219" s="67">
        <v>0</v>
      </c>
      <c r="P219" s="67">
        <v>0</v>
      </c>
      <c r="Q219" s="170">
        <f t="shared" si="14"/>
        <v>185</v>
      </c>
      <c r="R219" s="145"/>
    </row>
    <row r="220" spans="1:18">
      <c r="J220" s="163" t="s">
        <v>489</v>
      </c>
      <c r="K220" s="161" t="s">
        <v>94</v>
      </c>
      <c r="L220" s="161" t="s">
        <v>95</v>
      </c>
      <c r="M220" s="143">
        <v>90</v>
      </c>
      <c r="N220" s="114">
        <v>81</v>
      </c>
      <c r="O220" s="147">
        <v>0</v>
      </c>
      <c r="P220" s="116">
        <v>0</v>
      </c>
      <c r="Q220" s="170">
        <f t="shared" si="14"/>
        <v>171</v>
      </c>
      <c r="R220" s="145"/>
    </row>
    <row r="221" spans="1:18">
      <c r="J221" s="163" t="s">
        <v>490</v>
      </c>
      <c r="K221" s="161" t="s">
        <v>222</v>
      </c>
      <c r="L221" s="161"/>
      <c r="M221" s="143">
        <v>80</v>
      </c>
      <c r="N221" s="114">
        <v>90</v>
      </c>
      <c r="O221" s="116">
        <v>0</v>
      </c>
      <c r="P221" s="116">
        <v>0</v>
      </c>
      <c r="Q221" s="170">
        <f t="shared" si="14"/>
        <v>170</v>
      </c>
      <c r="R221" s="145"/>
    </row>
    <row r="222" spans="1:18">
      <c r="J222" s="163" t="s">
        <v>491</v>
      </c>
      <c r="K222" s="161" t="s">
        <v>76</v>
      </c>
      <c r="L222" s="161" t="s">
        <v>77</v>
      </c>
      <c r="M222" s="144">
        <v>82</v>
      </c>
      <c r="N222" s="114">
        <v>82</v>
      </c>
      <c r="O222" s="147">
        <v>0</v>
      </c>
      <c r="P222" s="116">
        <v>0</v>
      </c>
      <c r="Q222" s="170">
        <f t="shared" si="14"/>
        <v>164</v>
      </c>
      <c r="R222" s="145"/>
    </row>
    <row r="223" spans="1:18">
      <c r="J223" s="163" t="s">
        <v>492</v>
      </c>
      <c r="K223" s="161" t="s">
        <v>224</v>
      </c>
      <c r="L223" s="161"/>
      <c r="M223" s="143">
        <v>77</v>
      </c>
      <c r="N223" s="114">
        <v>76</v>
      </c>
      <c r="O223" s="67">
        <v>0</v>
      </c>
      <c r="P223" s="67">
        <v>0</v>
      </c>
      <c r="Q223" s="170">
        <f t="shared" si="14"/>
        <v>153</v>
      </c>
      <c r="R223" s="145"/>
    </row>
    <row r="224" spans="1:18">
      <c r="J224" s="163" t="s">
        <v>493</v>
      </c>
      <c r="K224" s="161" t="s">
        <v>230</v>
      </c>
      <c r="L224" s="161"/>
      <c r="M224" s="144">
        <v>76</v>
      </c>
      <c r="N224" s="114">
        <v>75</v>
      </c>
      <c r="O224" s="116">
        <v>0</v>
      </c>
      <c r="P224" s="116">
        <v>0</v>
      </c>
      <c r="Q224" s="170">
        <f t="shared" si="14"/>
        <v>151</v>
      </c>
      <c r="R224" s="145"/>
    </row>
    <row r="225" spans="1:18">
      <c r="J225" s="163" t="s">
        <v>494</v>
      </c>
      <c r="K225" s="161" t="s">
        <v>108</v>
      </c>
      <c r="L225" s="161"/>
      <c r="M225" s="143">
        <v>71</v>
      </c>
      <c r="N225" s="114">
        <v>68</v>
      </c>
      <c r="O225" s="116">
        <v>0</v>
      </c>
      <c r="P225" s="116">
        <v>0</v>
      </c>
      <c r="Q225" s="170">
        <f t="shared" si="14"/>
        <v>139</v>
      </c>
      <c r="R225" s="145"/>
    </row>
    <row r="226" spans="1:18">
      <c r="J226" s="163" t="s">
        <v>495</v>
      </c>
      <c r="K226" s="161" t="s">
        <v>90</v>
      </c>
      <c r="L226" s="161"/>
      <c r="M226" s="114">
        <v>100</v>
      </c>
      <c r="N226" s="127">
        <v>0</v>
      </c>
      <c r="O226" s="116">
        <v>0</v>
      </c>
      <c r="P226" s="116">
        <v>0</v>
      </c>
      <c r="Q226" s="170">
        <f t="shared" si="14"/>
        <v>100</v>
      </c>
      <c r="R226" s="145"/>
    </row>
    <row r="227" spans="1:18">
      <c r="J227" s="163" t="s">
        <v>496</v>
      </c>
      <c r="K227" s="161" t="s">
        <v>92</v>
      </c>
      <c r="L227" s="161" t="s">
        <v>8</v>
      </c>
      <c r="M227" s="114">
        <v>85</v>
      </c>
      <c r="N227" s="127">
        <v>0</v>
      </c>
      <c r="O227" s="147">
        <v>0</v>
      </c>
      <c r="P227" s="67">
        <v>0</v>
      </c>
      <c r="Q227" s="170">
        <f t="shared" si="14"/>
        <v>85</v>
      </c>
      <c r="R227" s="145"/>
    </row>
    <row r="228" spans="1:18">
      <c r="J228" s="163" t="s">
        <v>497</v>
      </c>
      <c r="K228" s="161" t="s">
        <v>221</v>
      </c>
      <c r="L228" s="161" t="s">
        <v>95</v>
      </c>
      <c r="M228" s="143">
        <v>81</v>
      </c>
      <c r="N228" s="127">
        <v>0</v>
      </c>
      <c r="O228" s="147">
        <v>0</v>
      </c>
      <c r="P228" s="116">
        <v>0</v>
      </c>
      <c r="Q228" s="170">
        <f t="shared" si="14"/>
        <v>81</v>
      </c>
      <c r="R228" s="113"/>
    </row>
    <row r="229" spans="1:18">
      <c r="J229" s="163" t="s">
        <v>498</v>
      </c>
      <c r="K229" s="161" t="s">
        <v>96</v>
      </c>
      <c r="L229" s="161"/>
      <c r="M229" s="114">
        <v>80</v>
      </c>
      <c r="N229" s="127">
        <v>0</v>
      </c>
      <c r="O229" s="116">
        <v>0</v>
      </c>
      <c r="P229" s="116">
        <v>0</v>
      </c>
      <c r="Q229" s="170">
        <f t="shared" si="14"/>
        <v>80</v>
      </c>
      <c r="R229" s="113"/>
    </row>
    <row r="230" spans="1:18">
      <c r="J230" s="163" t="s">
        <v>498</v>
      </c>
      <c r="K230" s="161" t="s">
        <v>284</v>
      </c>
      <c r="L230" s="161"/>
      <c r="M230" s="144">
        <v>80</v>
      </c>
      <c r="N230" s="127">
        <v>0</v>
      </c>
      <c r="O230" s="147">
        <v>0</v>
      </c>
      <c r="P230" s="116">
        <v>0</v>
      </c>
      <c r="Q230" s="170">
        <f t="shared" si="14"/>
        <v>80</v>
      </c>
      <c r="R230" s="67"/>
    </row>
    <row r="231" spans="1:18">
      <c r="J231" s="163" t="s">
        <v>498</v>
      </c>
      <c r="K231" s="161" t="s">
        <v>473</v>
      </c>
      <c r="L231" s="161"/>
      <c r="M231" s="114">
        <v>80</v>
      </c>
      <c r="N231" s="127">
        <v>0</v>
      </c>
      <c r="O231" s="147">
        <v>0</v>
      </c>
      <c r="P231" s="116">
        <v>0</v>
      </c>
      <c r="Q231" s="170">
        <f t="shared" si="14"/>
        <v>80</v>
      </c>
      <c r="R231" s="67"/>
    </row>
    <row r="232" spans="1:18">
      <c r="J232" s="163" t="s">
        <v>501</v>
      </c>
      <c r="K232" s="161" t="s">
        <v>285</v>
      </c>
      <c r="L232" s="161"/>
      <c r="M232" s="144">
        <v>78</v>
      </c>
      <c r="N232" s="127">
        <v>0</v>
      </c>
      <c r="O232" s="147">
        <v>0</v>
      </c>
      <c r="P232" s="116">
        <v>0</v>
      </c>
      <c r="Q232" s="170">
        <f t="shared" si="14"/>
        <v>78</v>
      </c>
      <c r="R232" s="67"/>
    </row>
    <row r="233" spans="1:18" ht="15.75" thickBot="1">
      <c r="J233" s="163" t="s">
        <v>536</v>
      </c>
      <c r="K233" s="161" t="s">
        <v>99</v>
      </c>
      <c r="L233" s="161"/>
      <c r="M233" s="114">
        <v>77</v>
      </c>
      <c r="N233" s="127">
        <v>0</v>
      </c>
      <c r="O233" s="147">
        <v>0</v>
      </c>
      <c r="P233" s="127">
        <v>0</v>
      </c>
      <c r="Q233" s="170">
        <f t="shared" si="14"/>
        <v>77</v>
      </c>
      <c r="R233" s="67"/>
    </row>
    <row r="234" spans="1:18" ht="16.5" thickTop="1" thickBot="1">
      <c r="A234" s="172" t="s">
        <v>559</v>
      </c>
      <c r="B234" s="173"/>
      <c r="C234" s="173"/>
      <c r="D234" s="173"/>
      <c r="E234" s="173"/>
      <c r="F234" s="173"/>
      <c r="G234" s="173"/>
      <c r="H234" s="174"/>
      <c r="J234" s="163" t="s">
        <v>502</v>
      </c>
      <c r="K234" s="161" t="s">
        <v>225</v>
      </c>
      <c r="L234" s="161" t="s">
        <v>124</v>
      </c>
      <c r="M234" s="143">
        <v>76</v>
      </c>
      <c r="N234" s="127">
        <v>0</v>
      </c>
      <c r="O234" s="116">
        <v>0</v>
      </c>
      <c r="P234" s="116">
        <v>0</v>
      </c>
      <c r="Q234" s="170">
        <f t="shared" si="14"/>
        <v>76</v>
      </c>
      <c r="R234" s="67"/>
    </row>
    <row r="235" spans="1:18" ht="16.5" thickTop="1" thickBot="1">
      <c r="A235" s="158" t="s">
        <v>540</v>
      </c>
      <c r="B235" s="159" t="s">
        <v>541</v>
      </c>
      <c r="C235" s="159" t="s">
        <v>542</v>
      </c>
      <c r="D235" s="171" t="s">
        <v>544</v>
      </c>
      <c r="E235" s="171"/>
      <c r="F235" s="171"/>
      <c r="G235" s="171"/>
      <c r="H235" s="156" t="s">
        <v>543</v>
      </c>
      <c r="J235" s="163" t="s">
        <v>537</v>
      </c>
      <c r="K235" s="161" t="s">
        <v>226</v>
      </c>
      <c r="L235" s="161" t="s">
        <v>164</v>
      </c>
      <c r="M235" s="143">
        <v>75</v>
      </c>
      <c r="N235" s="127">
        <v>0</v>
      </c>
      <c r="O235" s="116">
        <v>0</v>
      </c>
      <c r="P235" s="116">
        <v>0</v>
      </c>
      <c r="Q235" s="170">
        <f t="shared" si="14"/>
        <v>75</v>
      </c>
      <c r="R235" s="67"/>
    </row>
    <row r="236" spans="1:18" ht="15.75" thickTop="1">
      <c r="A236" s="185" t="s">
        <v>477</v>
      </c>
      <c r="B236" s="184" t="s">
        <v>113</v>
      </c>
      <c r="C236" s="184"/>
      <c r="D236" s="266">
        <v>85</v>
      </c>
      <c r="E236" s="265">
        <v>90</v>
      </c>
      <c r="F236" s="242">
        <v>100</v>
      </c>
      <c r="G236" s="265">
        <v>100</v>
      </c>
      <c r="H236" s="243">
        <f t="shared" ref="H236:H244" si="15">SUM(D236:G236)-MIN(D236:G236)</f>
        <v>290</v>
      </c>
      <c r="J236" s="163" t="s">
        <v>537</v>
      </c>
      <c r="K236" s="161" t="s">
        <v>100</v>
      </c>
      <c r="L236" s="161"/>
      <c r="M236" s="114">
        <v>75</v>
      </c>
      <c r="N236" s="127">
        <v>0</v>
      </c>
      <c r="O236" s="147">
        <v>0</v>
      </c>
      <c r="P236" s="127">
        <v>0</v>
      </c>
      <c r="Q236" s="170">
        <f t="shared" si="14"/>
        <v>75</v>
      </c>
      <c r="R236" s="67"/>
    </row>
    <row r="237" spans="1:18">
      <c r="A237" s="245" t="s">
        <v>478</v>
      </c>
      <c r="B237" s="246" t="s">
        <v>112</v>
      </c>
      <c r="C237" s="246" t="s">
        <v>114</v>
      </c>
      <c r="D237" s="247">
        <v>90</v>
      </c>
      <c r="E237" s="250">
        <v>100</v>
      </c>
      <c r="F237" s="249">
        <v>90</v>
      </c>
      <c r="G237" s="250">
        <v>90</v>
      </c>
      <c r="H237" s="251">
        <f t="shared" si="15"/>
        <v>280</v>
      </c>
      <c r="J237" s="163" t="s">
        <v>538</v>
      </c>
      <c r="K237" s="161" t="s">
        <v>101</v>
      </c>
      <c r="L237" s="161" t="s">
        <v>102</v>
      </c>
      <c r="M237" s="114">
        <v>74</v>
      </c>
      <c r="N237" s="127">
        <v>0</v>
      </c>
      <c r="O237" s="116">
        <v>0</v>
      </c>
      <c r="P237" s="116">
        <v>0</v>
      </c>
      <c r="Q237" s="170">
        <f t="shared" si="14"/>
        <v>74</v>
      </c>
      <c r="R237" s="67"/>
    </row>
    <row r="238" spans="1:18">
      <c r="A238" s="270" t="s">
        <v>479</v>
      </c>
      <c r="B238" s="272" t="s">
        <v>115</v>
      </c>
      <c r="C238" s="272"/>
      <c r="D238" s="274">
        <v>100</v>
      </c>
      <c r="E238" s="273">
        <v>85</v>
      </c>
      <c r="F238" s="275">
        <v>85</v>
      </c>
      <c r="G238" s="273">
        <v>85</v>
      </c>
      <c r="H238" s="277">
        <f t="shared" si="15"/>
        <v>270</v>
      </c>
      <c r="J238" s="163" t="s">
        <v>538</v>
      </c>
      <c r="K238" s="161" t="s">
        <v>116</v>
      </c>
      <c r="L238" s="161"/>
      <c r="M238" s="143">
        <v>74</v>
      </c>
      <c r="N238" s="127">
        <v>0</v>
      </c>
      <c r="O238" s="147">
        <v>0</v>
      </c>
      <c r="P238" s="116">
        <v>0</v>
      </c>
      <c r="Q238" s="170">
        <f t="shared" si="14"/>
        <v>74</v>
      </c>
      <c r="R238" s="67"/>
    </row>
    <row r="239" spans="1:18">
      <c r="A239" s="160" t="s">
        <v>480</v>
      </c>
      <c r="B239" s="161" t="s">
        <v>119</v>
      </c>
      <c r="C239" s="161"/>
      <c r="D239" s="143">
        <v>80</v>
      </c>
      <c r="E239" s="114">
        <v>80</v>
      </c>
      <c r="F239" s="114">
        <v>81</v>
      </c>
      <c r="G239" s="127">
        <v>0</v>
      </c>
      <c r="H239" s="170">
        <f t="shared" si="15"/>
        <v>241</v>
      </c>
      <c r="J239" s="163" t="s">
        <v>538</v>
      </c>
      <c r="K239" s="161" t="s">
        <v>286</v>
      </c>
      <c r="L239" s="161"/>
      <c r="M239" s="144">
        <v>74</v>
      </c>
      <c r="N239" s="127">
        <v>0</v>
      </c>
      <c r="O239" s="147">
        <v>0</v>
      </c>
      <c r="P239" s="116">
        <v>0</v>
      </c>
      <c r="Q239" s="170">
        <f t="shared" si="14"/>
        <v>74</v>
      </c>
      <c r="R239" s="67"/>
    </row>
    <row r="240" spans="1:18">
      <c r="A240" s="160" t="s">
        <v>481</v>
      </c>
      <c r="B240" s="161" t="s">
        <v>288</v>
      </c>
      <c r="C240" s="161"/>
      <c r="D240" s="144">
        <v>82</v>
      </c>
      <c r="E240" s="114">
        <v>82</v>
      </c>
      <c r="F240" s="116">
        <v>0</v>
      </c>
      <c r="G240" s="127">
        <v>0</v>
      </c>
      <c r="H240" s="170">
        <f t="shared" si="15"/>
        <v>164</v>
      </c>
      <c r="J240" s="163" t="s">
        <v>506</v>
      </c>
      <c r="K240" s="161" t="s">
        <v>474</v>
      </c>
      <c r="L240" s="161"/>
      <c r="M240" s="114">
        <v>72</v>
      </c>
      <c r="N240" s="127">
        <v>0</v>
      </c>
      <c r="O240" s="147">
        <v>0</v>
      </c>
      <c r="P240" s="116">
        <v>0</v>
      </c>
      <c r="Q240" s="170">
        <f t="shared" si="14"/>
        <v>72</v>
      </c>
      <c r="R240" s="67"/>
    </row>
    <row r="241" spans="1:18">
      <c r="A241" s="160" t="s">
        <v>482</v>
      </c>
      <c r="B241" s="161" t="s">
        <v>117</v>
      </c>
      <c r="C241" s="161" t="s">
        <v>118</v>
      </c>
      <c r="D241" s="143">
        <v>81</v>
      </c>
      <c r="E241" s="114">
        <v>81</v>
      </c>
      <c r="F241" s="116">
        <v>0</v>
      </c>
      <c r="G241" s="127">
        <v>0</v>
      </c>
      <c r="H241" s="170">
        <f t="shared" si="15"/>
        <v>162</v>
      </c>
      <c r="J241" s="163" t="s">
        <v>507</v>
      </c>
      <c r="K241" s="161" t="s">
        <v>287</v>
      </c>
      <c r="L241" s="161"/>
      <c r="M241" s="144">
        <v>71</v>
      </c>
      <c r="N241" s="127">
        <v>0</v>
      </c>
      <c r="O241" s="147">
        <v>0</v>
      </c>
      <c r="P241" s="116">
        <v>0</v>
      </c>
      <c r="Q241" s="170">
        <f t="shared" si="14"/>
        <v>71</v>
      </c>
      <c r="R241" s="67"/>
    </row>
    <row r="242" spans="1:18">
      <c r="A242" s="160" t="s">
        <v>483</v>
      </c>
      <c r="B242" s="161" t="s">
        <v>106</v>
      </c>
      <c r="C242" s="161" t="s">
        <v>232</v>
      </c>
      <c r="D242" s="143">
        <v>82</v>
      </c>
      <c r="E242" s="127">
        <v>0</v>
      </c>
      <c r="F242" s="116">
        <v>0</v>
      </c>
      <c r="G242" s="127">
        <v>0</v>
      </c>
      <c r="H242" s="170">
        <f t="shared" si="15"/>
        <v>82</v>
      </c>
      <c r="J242" s="163" t="s">
        <v>508</v>
      </c>
      <c r="K242" s="161" t="s">
        <v>106</v>
      </c>
      <c r="L242" s="161"/>
      <c r="M242" s="114">
        <v>70</v>
      </c>
      <c r="N242" s="127">
        <v>0</v>
      </c>
      <c r="O242" s="116">
        <v>0</v>
      </c>
      <c r="P242" s="116">
        <v>0</v>
      </c>
      <c r="Q242" s="170">
        <f t="shared" si="14"/>
        <v>70</v>
      </c>
      <c r="R242" s="67"/>
    </row>
    <row r="243" spans="1:18">
      <c r="A243" s="160" t="s">
        <v>483</v>
      </c>
      <c r="B243" s="161" t="s">
        <v>116</v>
      </c>
      <c r="C243" s="161"/>
      <c r="D243" s="114">
        <v>82</v>
      </c>
      <c r="E243" s="127">
        <v>0</v>
      </c>
      <c r="F243" s="116">
        <v>0</v>
      </c>
      <c r="G243" s="127">
        <v>0</v>
      </c>
      <c r="H243" s="170">
        <f t="shared" si="15"/>
        <v>82</v>
      </c>
      <c r="J243" s="163" t="s">
        <v>509</v>
      </c>
      <c r="K243" s="161" t="s">
        <v>227</v>
      </c>
      <c r="L243" s="161" t="s">
        <v>124</v>
      </c>
      <c r="M243" s="143">
        <v>69</v>
      </c>
      <c r="N243" s="127">
        <v>0</v>
      </c>
      <c r="O243" s="116">
        <v>0</v>
      </c>
      <c r="P243" s="116">
        <v>0</v>
      </c>
      <c r="Q243" s="170">
        <f t="shared" si="14"/>
        <v>69</v>
      </c>
      <c r="R243" s="67"/>
    </row>
    <row r="244" spans="1:18">
      <c r="A244" s="160" t="s">
        <v>485</v>
      </c>
      <c r="B244" s="161" t="s">
        <v>233</v>
      </c>
      <c r="C244" s="161" t="s">
        <v>118</v>
      </c>
      <c r="D244" s="115">
        <v>79</v>
      </c>
      <c r="E244" s="127">
        <v>0</v>
      </c>
      <c r="F244" s="116">
        <v>0</v>
      </c>
      <c r="G244" s="127">
        <v>0</v>
      </c>
      <c r="H244" s="170">
        <f t="shared" si="15"/>
        <v>79</v>
      </c>
      <c r="J244" s="163" t="s">
        <v>510</v>
      </c>
      <c r="K244" s="161" t="s">
        <v>109</v>
      </c>
      <c r="L244" s="161"/>
      <c r="M244" s="114">
        <v>67</v>
      </c>
      <c r="N244" s="127">
        <v>0</v>
      </c>
      <c r="O244" s="116">
        <v>0</v>
      </c>
      <c r="P244" s="116">
        <v>0</v>
      </c>
      <c r="Q244" s="170">
        <f t="shared" si="14"/>
        <v>67</v>
      </c>
      <c r="R244" s="67"/>
    </row>
    <row r="245" spans="1:18">
      <c r="R245" s="67"/>
    </row>
    <row r="246" spans="1:18">
      <c r="J246" s="125"/>
      <c r="K246" s="16"/>
      <c r="L246" s="16"/>
      <c r="M246" s="17"/>
      <c r="N246" s="114"/>
      <c r="O246" s="67"/>
      <c r="P246" s="67"/>
      <c r="Q246" s="141"/>
      <c r="R246" s="67"/>
    </row>
    <row r="247" spans="1:18">
      <c r="O247" s="67"/>
      <c r="P247" s="67"/>
      <c r="Q247" s="67"/>
      <c r="R247" s="67"/>
    </row>
    <row r="248" spans="1:18">
      <c r="G248" s="125"/>
      <c r="H248" s="67"/>
      <c r="I248" s="67"/>
      <c r="J248" s="67"/>
      <c r="K248" s="67"/>
      <c r="L248" s="67"/>
      <c r="M248" s="67"/>
      <c r="N248" s="141"/>
      <c r="O248" s="67"/>
      <c r="P248" s="67"/>
      <c r="Q248" s="67"/>
      <c r="R248" s="67"/>
    </row>
    <row r="249" spans="1:18">
      <c r="G249" s="125"/>
      <c r="H249" s="67"/>
      <c r="I249" s="67"/>
      <c r="J249" s="67"/>
      <c r="K249" s="67"/>
      <c r="L249" s="67"/>
      <c r="M249" s="67"/>
      <c r="N249" s="141"/>
      <c r="O249" s="67"/>
      <c r="P249" s="67"/>
      <c r="Q249" s="67"/>
      <c r="R249" s="67"/>
    </row>
    <row r="250" spans="1:18">
      <c r="O250" s="67"/>
      <c r="P250" s="67"/>
      <c r="Q250" s="67"/>
      <c r="R250" s="67"/>
    </row>
    <row r="251" spans="1:18">
      <c r="O251" s="67"/>
      <c r="P251" s="67"/>
      <c r="Q251" s="67"/>
      <c r="R251" s="67"/>
    </row>
    <row r="252" spans="1:18">
      <c r="O252" s="148"/>
      <c r="P252" s="150"/>
      <c r="Q252" s="150"/>
      <c r="R252" s="145"/>
    </row>
    <row r="253" spans="1:18">
      <c r="O253" s="148"/>
      <c r="P253" s="150"/>
      <c r="Q253" s="150"/>
      <c r="R253" s="145"/>
    </row>
    <row r="254" spans="1:18">
      <c r="O254" s="148"/>
      <c r="P254" s="67"/>
      <c r="Q254" s="67"/>
      <c r="R254" s="67"/>
    </row>
    <row r="255" spans="1:18">
      <c r="O255" s="148"/>
      <c r="P255" s="67"/>
      <c r="Q255" s="67"/>
      <c r="R255" s="67"/>
    </row>
    <row r="256" spans="1:18">
      <c r="O256" s="148"/>
      <c r="P256" s="151"/>
      <c r="Q256" s="151"/>
      <c r="R256" s="152"/>
    </row>
    <row r="257" spans="7:18">
      <c r="O257" s="148"/>
      <c r="P257" s="151"/>
      <c r="Q257" s="151"/>
      <c r="R257" s="152"/>
    </row>
    <row r="258" spans="7:18">
      <c r="O258" s="67"/>
      <c r="P258" s="67"/>
      <c r="Q258" s="67"/>
      <c r="R258" s="67"/>
    </row>
    <row r="259" spans="7:18">
      <c r="O259" s="67"/>
      <c r="P259" s="67"/>
      <c r="Q259" s="67"/>
      <c r="R259" s="67"/>
    </row>
    <row r="260" spans="7:18">
      <c r="O260" s="67"/>
      <c r="P260" s="67"/>
      <c r="Q260" s="67"/>
      <c r="R260" s="67"/>
    </row>
    <row r="261" spans="7:18">
      <c r="O261" s="67"/>
      <c r="P261" s="67"/>
      <c r="Q261" s="67"/>
      <c r="R261" s="67"/>
    </row>
    <row r="262" spans="7:18">
      <c r="O262" s="67"/>
      <c r="P262" s="67"/>
      <c r="Q262" s="67"/>
      <c r="R262" s="67"/>
    </row>
    <row r="263" spans="7:18">
      <c r="O263" s="67"/>
      <c r="P263" s="67"/>
      <c r="Q263" s="67"/>
      <c r="R263" s="67"/>
    </row>
    <row r="264" spans="7:18">
      <c r="O264" s="67"/>
      <c r="P264" s="67"/>
      <c r="Q264" s="67"/>
      <c r="R264" s="67"/>
    </row>
    <row r="265" spans="7:18">
      <c r="O265" s="67"/>
      <c r="P265" s="67"/>
      <c r="Q265" s="67"/>
      <c r="R265" s="67"/>
    </row>
    <row r="266" spans="7:18">
      <c r="O266" s="67"/>
      <c r="P266" s="67"/>
      <c r="Q266" s="67"/>
      <c r="R266" s="67"/>
    </row>
    <row r="267" spans="7:18">
      <c r="O267" s="67"/>
      <c r="P267" s="67"/>
      <c r="Q267" s="67"/>
      <c r="R267" s="67"/>
    </row>
    <row r="268" spans="7:18">
      <c r="O268" s="67"/>
      <c r="P268" s="67"/>
      <c r="Q268" s="67"/>
      <c r="R268" s="67"/>
    </row>
    <row r="269" spans="7:18">
      <c r="O269" s="67"/>
      <c r="P269" s="67"/>
      <c r="Q269" s="67"/>
      <c r="R269" s="67"/>
    </row>
    <row r="270" spans="7:18">
      <c r="G270" s="125"/>
      <c r="H270" s="67"/>
      <c r="I270" s="67"/>
      <c r="J270" s="67"/>
      <c r="K270" s="67"/>
      <c r="L270" s="67"/>
      <c r="M270" s="67"/>
      <c r="N270" s="141"/>
      <c r="O270" s="67"/>
      <c r="P270" s="67"/>
      <c r="Q270" s="67"/>
      <c r="R270" s="67"/>
    </row>
    <row r="271" spans="7:18">
      <c r="G271" s="125"/>
      <c r="H271" s="67"/>
      <c r="I271" s="67"/>
      <c r="J271" s="67"/>
      <c r="K271" s="67"/>
      <c r="L271" s="67"/>
      <c r="M271" s="67"/>
      <c r="N271" s="141"/>
      <c r="O271" s="67"/>
      <c r="P271" s="67"/>
      <c r="Q271" s="67"/>
      <c r="R271" s="67"/>
    </row>
    <row r="272" spans="7:18">
      <c r="O272" s="67"/>
      <c r="P272" s="67"/>
      <c r="Q272" s="67"/>
      <c r="R272" s="67"/>
    </row>
    <row r="273" spans="15:19">
      <c r="O273" s="67"/>
      <c r="P273" s="67"/>
      <c r="Q273" s="67"/>
      <c r="R273" s="67"/>
      <c r="S273" s="67"/>
    </row>
    <row r="274" spans="15:19">
      <c r="O274" s="138"/>
      <c r="P274" s="113"/>
      <c r="Q274" s="113"/>
      <c r="R274" s="145"/>
    </row>
    <row r="275" spans="15:19">
      <c r="O275" s="113"/>
      <c r="P275" s="113"/>
      <c r="Q275" s="113"/>
      <c r="R275" s="113"/>
    </row>
    <row r="276" spans="15:19">
      <c r="O276" s="113"/>
      <c r="P276" s="113"/>
      <c r="Q276" s="113"/>
      <c r="R276" s="113"/>
    </row>
    <row r="277" spans="15:19">
      <c r="O277" s="113"/>
      <c r="P277" s="113"/>
      <c r="Q277" s="113"/>
      <c r="R277" s="113"/>
    </row>
    <row r="278" spans="15:19">
      <c r="O278" s="115"/>
      <c r="P278" s="67"/>
      <c r="Q278" s="67"/>
      <c r="R278" s="67"/>
      <c r="S278" s="67"/>
    </row>
    <row r="279" spans="15:19">
      <c r="O279" s="115"/>
      <c r="P279" s="115"/>
      <c r="Q279" s="115"/>
      <c r="R279" s="115"/>
      <c r="S279" s="67"/>
    </row>
    <row r="280" spans="15:19">
      <c r="O280" s="115"/>
      <c r="P280" s="67"/>
      <c r="Q280" s="67"/>
      <c r="R280" s="67"/>
      <c r="S280" s="67"/>
    </row>
    <row r="281" spans="15:19">
      <c r="O281" s="115"/>
      <c r="P281" s="67"/>
      <c r="Q281" s="67"/>
      <c r="R281" s="67"/>
      <c r="S281" s="67"/>
    </row>
    <row r="282" spans="15:19">
      <c r="O282" s="67"/>
      <c r="P282" s="67"/>
      <c r="Q282" s="67"/>
      <c r="R282" s="67"/>
      <c r="S282" s="67"/>
    </row>
    <row r="283" spans="15:19">
      <c r="O283" s="67"/>
      <c r="P283" s="67"/>
      <c r="Q283" s="67"/>
      <c r="R283" s="67"/>
      <c r="S283" s="67"/>
    </row>
    <row r="284" spans="15:19">
      <c r="O284" s="67"/>
      <c r="P284" s="67"/>
      <c r="Q284" s="67"/>
      <c r="R284" s="67"/>
      <c r="S284" s="67"/>
    </row>
    <row r="285" spans="15:19">
      <c r="O285" s="67"/>
      <c r="P285" s="67"/>
      <c r="Q285" s="67"/>
      <c r="R285" s="67"/>
      <c r="S285" s="67"/>
    </row>
    <row r="286" spans="15:19">
      <c r="O286" s="67"/>
      <c r="P286" s="67"/>
      <c r="Q286" s="67"/>
      <c r="R286" s="67"/>
      <c r="S286" s="67"/>
    </row>
    <row r="287" spans="15:19">
      <c r="O287" s="67"/>
      <c r="P287" s="67"/>
      <c r="Q287" s="67"/>
      <c r="R287" s="67"/>
      <c r="S287" s="67"/>
    </row>
    <row r="288" spans="15:19">
      <c r="O288" s="67"/>
      <c r="P288" s="67"/>
      <c r="Q288" s="67"/>
      <c r="R288" s="67"/>
      <c r="S288" s="67"/>
    </row>
    <row r="289" spans="7:18">
      <c r="O289" s="67"/>
      <c r="P289" s="67"/>
      <c r="Q289" s="67"/>
      <c r="R289" s="67"/>
    </row>
    <row r="290" spans="7:18">
      <c r="O290" s="67"/>
      <c r="P290" s="67"/>
      <c r="Q290" s="67"/>
      <c r="R290" s="67"/>
    </row>
    <row r="291" spans="7:18">
      <c r="O291" s="67"/>
      <c r="P291" s="67"/>
      <c r="Q291" s="67"/>
      <c r="R291" s="67"/>
    </row>
    <row r="292" spans="7:18">
      <c r="O292" s="67"/>
      <c r="P292" s="67"/>
      <c r="Q292" s="67"/>
      <c r="R292" s="67"/>
    </row>
    <row r="293" spans="7:18">
      <c r="O293" s="67"/>
      <c r="P293" s="67"/>
      <c r="Q293" s="67"/>
      <c r="R293" s="67"/>
    </row>
    <row r="294" spans="7:18">
      <c r="O294" s="67"/>
      <c r="P294" s="67"/>
      <c r="Q294" s="67"/>
      <c r="R294" s="67"/>
    </row>
    <row r="295" spans="7:18">
      <c r="O295" s="67"/>
      <c r="P295" s="67"/>
      <c r="Q295" s="67"/>
      <c r="R295" s="67"/>
    </row>
    <row r="296" spans="7:18">
      <c r="O296" s="67"/>
      <c r="P296" s="67"/>
      <c r="Q296" s="67"/>
      <c r="R296" s="67"/>
    </row>
    <row r="297" spans="7:18">
      <c r="O297" s="67"/>
      <c r="P297" s="67"/>
      <c r="Q297" s="67"/>
      <c r="R297" s="67"/>
    </row>
    <row r="298" spans="7:18">
      <c r="O298" s="67"/>
      <c r="P298" s="67"/>
      <c r="Q298" s="67"/>
      <c r="R298" s="67"/>
    </row>
    <row r="299" spans="7:18">
      <c r="O299" s="67"/>
      <c r="P299" s="67"/>
      <c r="Q299" s="67"/>
      <c r="R299" s="67"/>
    </row>
    <row r="300" spans="7:18">
      <c r="G300" s="125"/>
      <c r="H300" s="115"/>
      <c r="I300" s="115"/>
      <c r="J300" s="67"/>
      <c r="K300" s="67"/>
      <c r="L300" s="67"/>
      <c r="M300" s="67"/>
      <c r="N300" s="141"/>
      <c r="O300" s="67"/>
      <c r="P300" s="67"/>
      <c r="Q300" s="67"/>
      <c r="R300" s="67"/>
    </row>
    <row r="301" spans="7:18">
      <c r="G301" s="125"/>
      <c r="H301" s="67"/>
      <c r="I301" s="67"/>
      <c r="J301" s="67"/>
      <c r="K301" s="67"/>
      <c r="L301" s="67"/>
      <c r="M301" s="67"/>
      <c r="N301" s="141"/>
      <c r="O301" s="67"/>
      <c r="P301" s="67"/>
      <c r="Q301" s="67"/>
      <c r="R301" s="67"/>
    </row>
    <row r="302" spans="7:18">
      <c r="G302" s="125"/>
      <c r="H302" s="67"/>
      <c r="I302" s="67"/>
      <c r="J302" s="67"/>
      <c r="K302" s="67"/>
      <c r="L302" s="67"/>
      <c r="M302" s="67"/>
      <c r="N302" s="141"/>
      <c r="O302" s="67"/>
      <c r="P302" s="67"/>
      <c r="Q302" s="67"/>
      <c r="R302" s="67"/>
    </row>
    <row r="303" spans="7:18">
      <c r="O303" s="67"/>
      <c r="P303" s="67"/>
      <c r="Q303" s="67"/>
      <c r="R303" s="67"/>
    </row>
    <row r="304" spans="7:18">
      <c r="O304" s="67"/>
      <c r="P304" s="67"/>
      <c r="Q304" s="67"/>
      <c r="R304" s="67"/>
    </row>
    <row r="305" spans="7:18">
      <c r="O305" s="67"/>
      <c r="P305" s="67"/>
      <c r="Q305" s="67"/>
      <c r="R305" s="67"/>
    </row>
    <row r="306" spans="7:18">
      <c r="O306" s="67"/>
      <c r="P306" s="67"/>
      <c r="Q306" s="67"/>
      <c r="R306" s="67"/>
    </row>
    <row r="307" spans="7:18">
      <c r="O307" s="67"/>
      <c r="P307" s="67"/>
      <c r="Q307" s="67"/>
      <c r="R307" s="67"/>
    </row>
    <row r="308" spans="7:18">
      <c r="O308" s="67"/>
      <c r="P308" s="67"/>
      <c r="Q308" s="67"/>
      <c r="R308" s="67"/>
    </row>
    <row r="309" spans="7:18">
      <c r="O309" s="67"/>
      <c r="P309" s="67"/>
      <c r="Q309" s="67"/>
      <c r="R309" s="67"/>
    </row>
    <row r="310" spans="7:18">
      <c r="O310" s="67"/>
      <c r="P310" s="67"/>
      <c r="Q310" s="67"/>
      <c r="R310" s="67"/>
    </row>
    <row r="311" spans="7:18">
      <c r="O311" s="67"/>
      <c r="P311" s="67"/>
      <c r="Q311" s="67"/>
      <c r="R311" s="67"/>
    </row>
    <row r="312" spans="7:18">
      <c r="O312" s="67"/>
      <c r="P312" s="67"/>
      <c r="Q312" s="67"/>
      <c r="R312" s="67"/>
    </row>
    <row r="313" spans="7:18">
      <c r="O313" s="67"/>
      <c r="P313" s="67"/>
      <c r="Q313" s="67"/>
      <c r="R313" s="67"/>
    </row>
    <row r="314" spans="7:18">
      <c r="O314" s="67"/>
      <c r="P314" s="67"/>
      <c r="Q314" s="67"/>
      <c r="R314" s="67"/>
    </row>
    <row r="315" spans="7:18">
      <c r="O315" s="67"/>
      <c r="P315" s="67"/>
      <c r="Q315" s="67"/>
      <c r="R315" s="67"/>
    </row>
    <row r="316" spans="7:18">
      <c r="O316" s="67"/>
      <c r="P316" s="67"/>
      <c r="Q316" s="67"/>
      <c r="R316" s="67"/>
    </row>
    <row r="317" spans="7:18">
      <c r="G317" s="15"/>
      <c r="H317" s="149"/>
      <c r="I317" s="149"/>
      <c r="J317" s="17"/>
      <c r="K317" s="67"/>
      <c r="L317" s="67"/>
      <c r="M317" s="67"/>
      <c r="N317" s="141"/>
      <c r="O317" s="67"/>
      <c r="P317" s="67"/>
      <c r="Q317" s="67"/>
      <c r="R317" s="67"/>
    </row>
    <row r="318" spans="7:18">
      <c r="G318" s="15"/>
      <c r="H318" s="67"/>
      <c r="I318" s="67"/>
      <c r="J318" s="67"/>
      <c r="K318" s="67"/>
      <c r="L318" s="67"/>
      <c r="M318" s="67"/>
      <c r="N318" s="141"/>
      <c r="O318" s="67"/>
      <c r="P318" s="67"/>
      <c r="Q318" s="67"/>
      <c r="R318" s="67"/>
    </row>
    <row r="319" spans="7:18">
      <c r="O319" s="67"/>
      <c r="P319" s="67"/>
      <c r="Q319" s="67"/>
      <c r="R319" s="67"/>
    </row>
    <row r="320" spans="7:18">
      <c r="O320" s="67"/>
      <c r="P320" s="67"/>
      <c r="Q320" s="67"/>
      <c r="R320" s="67"/>
    </row>
    <row r="321" spans="7:18">
      <c r="O321" s="67"/>
      <c r="P321" s="67"/>
      <c r="Q321" s="67"/>
      <c r="R321" s="67"/>
    </row>
    <row r="322" spans="7:18">
      <c r="O322" s="67"/>
      <c r="P322" s="67"/>
      <c r="Q322" s="67"/>
      <c r="R322" s="67"/>
    </row>
    <row r="323" spans="7:18">
      <c r="O323" s="67"/>
      <c r="P323" s="67"/>
      <c r="Q323" s="67"/>
      <c r="R323" s="67"/>
    </row>
    <row r="324" spans="7:18">
      <c r="O324" s="15"/>
      <c r="P324" s="67"/>
      <c r="Q324" s="67"/>
      <c r="R324" s="67"/>
    </row>
    <row r="325" spans="7:18">
      <c r="O325" s="15"/>
      <c r="P325" s="67"/>
      <c r="Q325" s="67"/>
      <c r="R325" s="67"/>
    </row>
    <row r="326" spans="7:18">
      <c r="O326" s="15"/>
      <c r="P326" s="16"/>
      <c r="Q326" s="16"/>
      <c r="R326" s="17"/>
    </row>
    <row r="327" spans="7:18">
      <c r="O327" s="67"/>
      <c r="P327" s="67"/>
      <c r="Q327" s="67"/>
      <c r="R327" s="67"/>
    </row>
    <row r="328" spans="7:18">
      <c r="O328" s="67"/>
      <c r="P328" s="67"/>
      <c r="Q328" s="67"/>
      <c r="R328" s="67"/>
    </row>
    <row r="329" spans="7:18">
      <c r="O329" s="67"/>
      <c r="P329" s="67"/>
      <c r="Q329" s="67"/>
      <c r="R329" s="67"/>
    </row>
    <row r="330" spans="7:18">
      <c r="O330" s="67"/>
      <c r="P330" s="67"/>
      <c r="Q330" s="67"/>
      <c r="R330" s="67"/>
    </row>
    <row r="331" spans="7:18">
      <c r="G331" s="125"/>
      <c r="H331" s="67"/>
      <c r="I331" s="67"/>
      <c r="J331" s="67"/>
      <c r="K331" s="67"/>
      <c r="L331" s="67"/>
      <c r="M331" s="67"/>
      <c r="N331" s="141"/>
      <c r="O331" s="67"/>
      <c r="P331" s="67"/>
      <c r="Q331" s="67"/>
      <c r="R331" s="67"/>
    </row>
    <row r="332" spans="7:18">
      <c r="G332" s="125"/>
      <c r="H332" s="67"/>
      <c r="I332" s="67"/>
      <c r="J332" s="67"/>
      <c r="K332" s="67"/>
      <c r="L332" s="67"/>
      <c r="M332" s="67"/>
      <c r="N332" s="141"/>
      <c r="O332" s="67"/>
      <c r="P332" s="67"/>
      <c r="Q332" s="67"/>
      <c r="R332" s="67"/>
    </row>
    <row r="333" spans="7:18">
      <c r="O333" s="67"/>
      <c r="P333" s="67"/>
      <c r="Q333" s="67"/>
      <c r="R333" s="67"/>
    </row>
    <row r="334" spans="7:18">
      <c r="O334" s="67"/>
      <c r="P334" s="67"/>
      <c r="Q334" s="67"/>
      <c r="R334" s="67"/>
    </row>
    <row r="335" spans="7:18">
      <c r="O335" s="67"/>
      <c r="P335" s="67"/>
      <c r="Q335" s="67"/>
      <c r="R335" s="67"/>
    </row>
    <row r="336" spans="7:18">
      <c r="O336" s="67"/>
      <c r="P336" s="67"/>
      <c r="Q336" s="67"/>
      <c r="R336" s="67"/>
    </row>
    <row r="337" spans="15:18">
      <c r="O337" s="67"/>
      <c r="P337" s="67"/>
      <c r="Q337" s="67"/>
      <c r="R337" s="67"/>
    </row>
    <row r="338" spans="15:18">
      <c r="O338" s="67"/>
      <c r="P338" s="67"/>
      <c r="Q338" s="67"/>
      <c r="R338" s="67"/>
    </row>
    <row r="339" spans="15:18">
      <c r="O339" s="67"/>
      <c r="P339" s="67"/>
      <c r="Q339" s="67"/>
      <c r="R339" s="67"/>
    </row>
    <row r="340" spans="15:18">
      <c r="O340" s="67"/>
      <c r="P340" s="67"/>
      <c r="Q340" s="67"/>
      <c r="R340" s="67"/>
    </row>
    <row r="341" spans="15:18">
      <c r="O341" s="67"/>
      <c r="P341" s="67"/>
      <c r="Q341" s="67"/>
      <c r="R341" s="67"/>
    </row>
    <row r="342" spans="15:18">
      <c r="O342" s="67"/>
      <c r="P342" s="67"/>
      <c r="Q342" s="67"/>
      <c r="R342" s="67"/>
    </row>
    <row r="343" spans="15:18">
      <c r="O343" s="67"/>
      <c r="P343" s="67"/>
      <c r="Q343" s="67"/>
      <c r="R343" s="67"/>
    </row>
    <row r="344" spans="15:18">
      <c r="O344" s="67"/>
      <c r="P344" s="67"/>
      <c r="Q344" s="67"/>
      <c r="R344" s="67"/>
    </row>
    <row r="345" spans="15:18">
      <c r="O345" s="67"/>
      <c r="P345" s="67"/>
      <c r="Q345" s="67"/>
      <c r="R345" s="67"/>
    </row>
    <row r="346" spans="15:18">
      <c r="O346" s="67"/>
      <c r="P346" s="67"/>
      <c r="Q346" s="67"/>
      <c r="R346" s="67"/>
    </row>
    <row r="347" spans="15:18">
      <c r="O347" s="67"/>
      <c r="P347" s="67"/>
      <c r="Q347" s="67"/>
      <c r="R347" s="67"/>
    </row>
    <row r="348" spans="15:18">
      <c r="O348" s="67"/>
      <c r="P348" s="67"/>
      <c r="Q348" s="67"/>
      <c r="R348" s="67"/>
    </row>
    <row r="349" spans="15:18">
      <c r="O349" s="67"/>
      <c r="P349" s="67"/>
      <c r="Q349" s="67"/>
      <c r="R349" s="67"/>
    </row>
    <row r="350" spans="15:18">
      <c r="O350" s="67"/>
      <c r="P350" s="67"/>
      <c r="Q350" s="67"/>
      <c r="R350" s="67"/>
    </row>
    <row r="351" spans="15:18">
      <c r="O351" s="67"/>
      <c r="P351" s="67"/>
      <c r="Q351" s="67"/>
      <c r="R351" s="67"/>
    </row>
    <row r="352" spans="15:18">
      <c r="O352" s="67"/>
      <c r="P352" s="67"/>
      <c r="Q352" s="67"/>
      <c r="R352" s="67"/>
    </row>
    <row r="353" spans="7:18">
      <c r="G353" s="15"/>
      <c r="H353" s="16"/>
      <c r="I353" s="16"/>
      <c r="J353" s="142"/>
      <c r="K353" s="67"/>
      <c r="L353" s="67"/>
      <c r="M353" s="67"/>
      <c r="N353" s="141"/>
      <c r="O353" s="67"/>
      <c r="P353" s="67"/>
      <c r="Q353" s="67"/>
      <c r="R353" s="67"/>
    </row>
    <row r="354" spans="7:18">
      <c r="G354" s="15"/>
      <c r="H354" s="16"/>
      <c r="I354" s="16"/>
      <c r="J354" s="142"/>
      <c r="K354" s="67"/>
      <c r="L354" s="67"/>
      <c r="M354" s="67"/>
      <c r="N354" s="141"/>
      <c r="O354" s="67"/>
      <c r="P354" s="67"/>
      <c r="Q354" s="67"/>
      <c r="R354" s="67"/>
    </row>
    <row r="355" spans="7:18">
      <c r="O355" s="67"/>
      <c r="P355" s="67"/>
      <c r="Q355" s="67"/>
      <c r="R355" s="67"/>
    </row>
    <row r="356" spans="7:18">
      <c r="O356" s="67"/>
      <c r="P356" s="67"/>
      <c r="Q356" s="67"/>
      <c r="R356" s="67"/>
    </row>
    <row r="357" spans="7:18">
      <c r="O357" s="67"/>
      <c r="P357" s="67"/>
      <c r="Q357" s="67"/>
      <c r="R357" s="67"/>
    </row>
    <row r="358" spans="7:18">
      <c r="O358" s="67"/>
      <c r="P358" s="67"/>
      <c r="Q358" s="67"/>
      <c r="R358" s="67"/>
    </row>
    <row r="359" spans="7:18">
      <c r="O359" s="67"/>
      <c r="P359" s="67"/>
      <c r="Q359" s="67"/>
      <c r="R359" s="67"/>
    </row>
    <row r="360" spans="7:18">
      <c r="O360" s="67"/>
      <c r="P360" s="67"/>
      <c r="Q360" s="67"/>
      <c r="R360" s="67"/>
    </row>
    <row r="361" spans="7:18">
      <c r="O361" s="67"/>
      <c r="P361" s="67"/>
      <c r="Q361" s="67"/>
      <c r="R361" s="67"/>
    </row>
    <row r="362" spans="7:18">
      <c r="O362" s="67"/>
      <c r="P362" s="67"/>
      <c r="Q362" s="67"/>
      <c r="R362" s="67"/>
    </row>
    <row r="363" spans="7:18">
      <c r="O363" s="67"/>
      <c r="P363" s="67"/>
      <c r="Q363" s="67"/>
      <c r="R363" s="67"/>
    </row>
    <row r="364" spans="7:18">
      <c r="O364" s="67"/>
      <c r="P364" s="67"/>
      <c r="Q364" s="67"/>
      <c r="R364" s="67"/>
    </row>
    <row r="365" spans="7:18">
      <c r="O365" s="67"/>
      <c r="P365" s="67"/>
      <c r="Q365" s="67"/>
      <c r="R365" s="67"/>
    </row>
    <row r="366" spans="7:18">
      <c r="G366" s="125"/>
      <c r="H366" s="67"/>
      <c r="I366" s="67"/>
      <c r="J366" s="67"/>
      <c r="K366" s="67"/>
      <c r="L366" s="67"/>
      <c r="M366" s="67"/>
      <c r="N366" s="141"/>
      <c r="O366" s="67"/>
      <c r="P366" s="67"/>
      <c r="Q366" s="67"/>
      <c r="R366" s="67"/>
    </row>
    <row r="367" spans="7:18">
      <c r="G367" s="125"/>
      <c r="H367" s="67"/>
      <c r="I367" s="67"/>
      <c r="J367" s="67"/>
      <c r="K367" s="67"/>
      <c r="L367" s="67"/>
      <c r="M367" s="67"/>
      <c r="N367" s="141"/>
      <c r="O367" s="67"/>
      <c r="P367" s="67"/>
      <c r="Q367" s="67"/>
      <c r="R367" s="67"/>
    </row>
    <row r="368" spans="7:18">
      <c r="G368" s="125"/>
      <c r="H368" s="67"/>
      <c r="I368" s="67"/>
      <c r="J368" s="67"/>
      <c r="K368" s="67"/>
      <c r="L368" s="67"/>
      <c r="M368" s="67"/>
      <c r="N368" s="141"/>
      <c r="O368" s="67"/>
      <c r="P368" s="67"/>
      <c r="Q368" s="67"/>
      <c r="R368" s="67"/>
    </row>
    <row r="369" spans="15:18">
      <c r="O369" s="67"/>
      <c r="P369" s="67"/>
      <c r="Q369" s="67"/>
      <c r="R369" s="67"/>
    </row>
    <row r="370" spans="15:18">
      <c r="O370" s="67"/>
      <c r="P370" s="67"/>
      <c r="Q370" s="67"/>
      <c r="R370" s="67"/>
    </row>
    <row r="371" spans="15:18">
      <c r="O371" s="15"/>
      <c r="P371" s="16"/>
      <c r="Q371" s="16"/>
      <c r="R371" s="17"/>
    </row>
    <row r="372" spans="15:18">
      <c r="O372" s="15"/>
      <c r="P372" s="16"/>
      <c r="Q372" s="16"/>
      <c r="R372" s="17"/>
    </row>
    <row r="373" spans="15:18">
      <c r="O373" s="15"/>
      <c r="P373" s="16"/>
      <c r="Q373" s="16"/>
      <c r="R373" s="17"/>
    </row>
    <row r="374" spans="15:18">
      <c r="O374" s="15"/>
      <c r="P374" s="16"/>
      <c r="Q374" s="16"/>
      <c r="R374" s="17"/>
    </row>
    <row r="375" spans="15:18">
      <c r="O375" s="15"/>
      <c r="P375" s="16"/>
      <c r="Q375" s="16"/>
      <c r="R375" s="17"/>
    </row>
    <row r="376" spans="15:18">
      <c r="O376" s="15"/>
      <c r="P376" s="67"/>
      <c r="Q376" s="67"/>
      <c r="R376" s="67"/>
    </row>
    <row r="377" spans="15:18">
      <c r="O377" s="15"/>
      <c r="P377" s="16"/>
      <c r="Q377" s="16"/>
      <c r="R377" s="17"/>
    </row>
    <row r="378" spans="15:18">
      <c r="O378" s="15"/>
      <c r="P378" s="16"/>
      <c r="Q378" s="16"/>
      <c r="R378" s="17"/>
    </row>
    <row r="379" spans="15:18">
      <c r="O379" s="15"/>
      <c r="P379" s="16"/>
      <c r="Q379" s="16"/>
      <c r="R379" s="17"/>
    </row>
    <row r="380" spans="15:18">
      <c r="O380" s="15"/>
      <c r="P380" s="16"/>
      <c r="Q380" s="16"/>
      <c r="R380" s="17"/>
    </row>
    <row r="381" spans="15:18">
      <c r="O381" s="15"/>
      <c r="P381" s="16"/>
      <c r="Q381" s="16"/>
      <c r="R381" s="17"/>
    </row>
    <row r="382" spans="15:18">
      <c r="O382" s="15"/>
      <c r="P382" s="16"/>
      <c r="Q382" s="16"/>
      <c r="R382" s="17"/>
    </row>
    <row r="383" spans="15:18">
      <c r="O383" s="15"/>
      <c r="P383" s="16"/>
      <c r="Q383" s="16"/>
      <c r="R383" s="17"/>
    </row>
    <row r="384" spans="15:18">
      <c r="O384" s="15"/>
      <c r="P384" s="67"/>
      <c r="Q384" s="67"/>
      <c r="R384" s="67"/>
    </row>
    <row r="385" spans="15:18">
      <c r="O385" s="138"/>
      <c r="P385" s="67"/>
      <c r="Q385" s="67"/>
      <c r="R385" s="67"/>
    </row>
    <row r="386" spans="15:18">
      <c r="O386" s="15"/>
      <c r="P386" s="67"/>
      <c r="Q386" s="67"/>
      <c r="R386" s="67"/>
    </row>
    <row r="387" spans="15:18">
      <c r="O387" s="15"/>
      <c r="P387" s="16"/>
      <c r="Q387" s="16"/>
      <c r="R387" s="17"/>
    </row>
    <row r="388" spans="15:18">
      <c r="O388" s="15"/>
      <c r="P388" s="16"/>
      <c r="Q388" s="16"/>
      <c r="R388" s="17"/>
    </row>
    <row r="389" spans="15:18">
      <c r="O389" s="15"/>
      <c r="P389" s="67"/>
      <c r="Q389" s="67"/>
      <c r="R389" s="67"/>
    </row>
    <row r="390" spans="15:18">
      <c r="O390" s="67"/>
      <c r="P390" s="67"/>
      <c r="Q390" s="67"/>
      <c r="R390" s="67"/>
    </row>
    <row r="391" spans="15:18">
      <c r="O391" s="67"/>
      <c r="P391" s="67"/>
      <c r="Q391" s="67"/>
      <c r="R391" s="67"/>
    </row>
    <row r="392" spans="15:18">
      <c r="O392" s="67"/>
      <c r="P392" s="67"/>
      <c r="Q392" s="67"/>
      <c r="R392" s="67"/>
    </row>
    <row r="393" spans="15:18">
      <c r="O393" s="67"/>
      <c r="P393" s="67"/>
      <c r="Q393" s="67"/>
      <c r="R393" s="67"/>
    </row>
    <row r="394" spans="15:18">
      <c r="O394" s="67"/>
      <c r="P394" s="67"/>
      <c r="Q394" s="67"/>
      <c r="R394" s="67"/>
    </row>
    <row r="395" spans="15:18">
      <c r="O395" s="67"/>
      <c r="P395" s="67"/>
      <c r="Q395" s="67"/>
      <c r="R395" s="67"/>
    </row>
    <row r="396" spans="15:18">
      <c r="O396" s="67"/>
      <c r="P396" s="67"/>
      <c r="Q396" s="67"/>
      <c r="R396" s="67"/>
    </row>
    <row r="397" spans="15:18">
      <c r="O397" s="67"/>
      <c r="P397" s="67"/>
      <c r="Q397" s="67"/>
      <c r="R397" s="67"/>
    </row>
    <row r="398" spans="15:18">
      <c r="O398" s="67"/>
      <c r="P398" s="67"/>
      <c r="Q398" s="67"/>
      <c r="R398" s="67"/>
    </row>
    <row r="399" spans="15:18">
      <c r="O399" s="67"/>
      <c r="P399" s="67"/>
      <c r="Q399" s="67"/>
      <c r="R399" s="67"/>
    </row>
    <row r="400" spans="15:18">
      <c r="O400" s="67"/>
      <c r="P400" s="67"/>
      <c r="Q400" s="67"/>
      <c r="R400" s="67"/>
    </row>
    <row r="401" spans="7:18">
      <c r="O401" s="67"/>
      <c r="P401" s="67"/>
      <c r="Q401" s="67"/>
      <c r="R401" s="67"/>
    </row>
    <row r="402" spans="7:18">
      <c r="O402" s="67"/>
      <c r="P402" s="67"/>
      <c r="Q402" s="67"/>
      <c r="R402" s="67"/>
    </row>
    <row r="403" spans="7:18">
      <c r="O403" s="67"/>
      <c r="P403" s="67"/>
      <c r="Q403" s="67"/>
      <c r="R403" s="67"/>
    </row>
    <row r="404" spans="7:18">
      <c r="O404" s="67"/>
      <c r="P404" s="67"/>
      <c r="Q404" s="67"/>
      <c r="R404" s="67"/>
    </row>
    <row r="405" spans="7:18">
      <c r="O405" s="67"/>
      <c r="P405" s="67"/>
      <c r="Q405" s="67"/>
      <c r="R405" s="67"/>
    </row>
    <row r="406" spans="7:18">
      <c r="O406" s="67"/>
      <c r="P406" s="67"/>
      <c r="Q406" s="67"/>
      <c r="R406" s="67"/>
    </row>
    <row r="407" spans="7:18">
      <c r="O407" s="67"/>
      <c r="P407" s="67"/>
      <c r="Q407" s="67"/>
      <c r="R407" s="67"/>
    </row>
    <row r="408" spans="7:18">
      <c r="O408" s="67"/>
      <c r="P408" s="67"/>
      <c r="Q408" s="67"/>
      <c r="R408" s="67"/>
    </row>
    <row r="409" spans="7:18">
      <c r="G409" s="125"/>
      <c r="H409" s="67"/>
      <c r="I409" s="67"/>
      <c r="J409" s="67"/>
      <c r="K409" s="67"/>
      <c r="L409" s="67"/>
      <c r="M409" s="67"/>
      <c r="N409" s="141"/>
      <c r="O409" s="67"/>
      <c r="P409" s="67"/>
      <c r="Q409" s="67"/>
      <c r="R409" s="67"/>
    </row>
    <row r="410" spans="7:18">
      <c r="O410" s="67"/>
      <c r="P410" s="67"/>
      <c r="Q410" s="67"/>
      <c r="R410" s="67"/>
    </row>
    <row r="411" spans="7:18">
      <c r="O411" s="67"/>
      <c r="P411" s="67"/>
      <c r="Q411" s="67"/>
      <c r="R411" s="67"/>
    </row>
    <row r="412" spans="7:18">
      <c r="O412" s="67"/>
      <c r="P412" s="67"/>
      <c r="Q412" s="67"/>
      <c r="R412" s="67"/>
    </row>
    <row r="413" spans="7:18">
      <c r="O413" s="67"/>
      <c r="P413" s="67"/>
      <c r="Q413" s="67"/>
      <c r="R413" s="67"/>
    </row>
    <row r="414" spans="7:18">
      <c r="O414" s="67"/>
      <c r="P414" s="67"/>
      <c r="Q414" s="67"/>
      <c r="R414" s="67"/>
    </row>
    <row r="415" spans="7:18">
      <c r="O415" s="67"/>
      <c r="P415" s="67"/>
      <c r="Q415" s="67"/>
      <c r="R415" s="67"/>
    </row>
    <row r="416" spans="7:18">
      <c r="O416" s="67"/>
      <c r="P416" s="67"/>
      <c r="Q416" s="67"/>
      <c r="R416" s="67"/>
    </row>
    <row r="417" spans="7:18">
      <c r="O417" s="67"/>
      <c r="P417" s="67"/>
      <c r="Q417" s="67"/>
      <c r="R417" s="67"/>
    </row>
    <row r="418" spans="7:18">
      <c r="O418" s="67"/>
      <c r="P418" s="67"/>
      <c r="Q418" s="67"/>
      <c r="R418" s="67"/>
    </row>
    <row r="419" spans="7:18">
      <c r="O419" s="67"/>
      <c r="P419" s="67"/>
      <c r="Q419" s="67"/>
      <c r="R419" s="67"/>
    </row>
    <row r="420" spans="7:18">
      <c r="O420" s="67"/>
      <c r="P420" s="67"/>
      <c r="Q420" s="67"/>
      <c r="R420" s="67"/>
    </row>
    <row r="421" spans="7:18">
      <c r="G421" s="138"/>
      <c r="H421" s="113"/>
      <c r="I421" s="113"/>
      <c r="J421" s="145"/>
      <c r="K421" s="67"/>
      <c r="L421" s="67"/>
      <c r="M421" s="67"/>
      <c r="N421" s="117"/>
      <c r="O421" s="67"/>
      <c r="P421" s="67"/>
      <c r="Q421" s="67"/>
      <c r="R421" s="67"/>
    </row>
    <row r="422" spans="7:18">
      <c r="G422" s="138"/>
      <c r="H422" s="67"/>
      <c r="I422" s="67"/>
      <c r="J422" s="67"/>
      <c r="K422" s="67"/>
      <c r="L422" s="67"/>
      <c r="M422" s="67"/>
      <c r="N422" s="117"/>
      <c r="O422" s="67"/>
      <c r="P422" s="67"/>
      <c r="Q422" s="67"/>
      <c r="R422" s="67"/>
    </row>
    <row r="423" spans="7:18">
      <c r="G423" s="15"/>
      <c r="H423" s="67"/>
      <c r="I423" s="67"/>
      <c r="J423" s="67"/>
      <c r="K423" s="67"/>
      <c r="L423" s="67"/>
      <c r="M423" s="67"/>
      <c r="N423" s="117"/>
      <c r="O423" s="67"/>
      <c r="P423" s="67"/>
      <c r="Q423" s="67"/>
      <c r="R423" s="67"/>
    </row>
    <row r="424" spans="7:18">
      <c r="G424" s="15"/>
      <c r="H424" s="16"/>
      <c r="I424" s="16"/>
      <c r="J424" s="17"/>
      <c r="K424" s="67"/>
      <c r="L424" s="67"/>
      <c r="M424" s="67"/>
      <c r="N424" s="117"/>
      <c r="O424" s="67"/>
      <c r="P424" s="67"/>
      <c r="Q424" s="67"/>
      <c r="R424" s="67"/>
    </row>
    <row r="425" spans="7:18">
      <c r="G425" s="15"/>
      <c r="H425" s="16"/>
      <c r="I425" s="16"/>
      <c r="J425" s="17"/>
      <c r="K425" s="67"/>
      <c r="L425" s="67"/>
      <c r="M425" s="67"/>
      <c r="N425" s="117"/>
      <c r="O425" s="67"/>
      <c r="P425" s="67"/>
      <c r="Q425" s="67"/>
      <c r="R425" s="67"/>
    </row>
    <row r="426" spans="7:18">
      <c r="G426" s="15"/>
      <c r="H426" s="123"/>
      <c r="I426" s="16"/>
      <c r="J426" s="17"/>
      <c r="K426" s="67"/>
      <c r="L426" s="67"/>
      <c r="M426" s="67"/>
      <c r="N426" s="117"/>
      <c r="O426" s="67"/>
      <c r="P426" s="67"/>
      <c r="Q426" s="67"/>
      <c r="R426" s="67"/>
    </row>
    <row r="427" spans="7:18">
      <c r="G427" s="15"/>
      <c r="H427" s="123"/>
      <c r="I427" s="16"/>
      <c r="J427" s="17"/>
      <c r="K427" s="67"/>
      <c r="L427" s="67"/>
      <c r="M427" s="67"/>
      <c r="N427" s="117"/>
      <c r="O427" s="67"/>
      <c r="P427" s="67"/>
      <c r="Q427" s="67"/>
      <c r="R427" s="67"/>
    </row>
    <row r="428" spans="7:18">
      <c r="G428" s="15"/>
      <c r="H428" s="123"/>
      <c r="I428" s="16"/>
      <c r="J428" s="17"/>
      <c r="K428" s="67"/>
      <c r="L428" s="67"/>
      <c r="M428" s="67"/>
      <c r="N428" s="117"/>
      <c r="O428" s="67"/>
      <c r="P428" s="67"/>
      <c r="Q428" s="67"/>
      <c r="R428" s="67"/>
    </row>
    <row r="429" spans="7:18">
      <c r="G429" s="125"/>
      <c r="H429" s="67"/>
      <c r="I429" s="67"/>
      <c r="J429" s="67"/>
      <c r="K429" s="67"/>
      <c r="L429" s="67"/>
      <c r="M429" s="67"/>
      <c r="N429" s="117"/>
      <c r="O429" s="67"/>
      <c r="P429" s="67"/>
      <c r="Q429" s="67"/>
      <c r="R429" s="67"/>
    </row>
    <row r="430" spans="7:18">
      <c r="G430" s="125"/>
      <c r="H430" s="67"/>
      <c r="I430" s="67"/>
      <c r="J430" s="67"/>
      <c r="K430" s="67"/>
      <c r="L430" s="67"/>
      <c r="M430" s="67"/>
      <c r="N430" s="117"/>
      <c r="O430" s="67"/>
      <c r="P430" s="67"/>
      <c r="Q430" s="67"/>
      <c r="R430" s="67"/>
    </row>
    <row r="431" spans="7:18">
      <c r="G431" s="125"/>
      <c r="H431" s="67"/>
      <c r="I431" s="67"/>
      <c r="J431" s="67"/>
      <c r="K431" s="67"/>
      <c r="L431" s="67"/>
      <c r="M431" s="67"/>
      <c r="N431" s="117"/>
      <c r="O431" s="67"/>
      <c r="P431" s="67"/>
      <c r="Q431" s="67"/>
      <c r="R431" s="67"/>
    </row>
    <row r="432" spans="7:18">
      <c r="G432" s="125"/>
      <c r="H432" s="67"/>
      <c r="I432" s="67"/>
      <c r="J432" s="67"/>
      <c r="K432" s="67"/>
      <c r="L432" s="67"/>
      <c r="M432" s="67"/>
      <c r="N432" s="117"/>
      <c r="O432" s="67"/>
      <c r="P432" s="67"/>
      <c r="Q432" s="67"/>
      <c r="R432" s="67"/>
    </row>
    <row r="433" spans="7:18">
      <c r="G433" s="125"/>
      <c r="H433" s="67"/>
      <c r="I433" s="67"/>
      <c r="J433" s="67"/>
      <c r="K433" s="67"/>
      <c r="L433" s="67"/>
      <c r="M433" s="67"/>
      <c r="N433" s="117"/>
      <c r="O433" s="67"/>
      <c r="P433" s="67"/>
      <c r="Q433" s="67"/>
      <c r="R433" s="67"/>
    </row>
    <row r="434" spans="7:18">
      <c r="G434" s="125"/>
      <c r="H434" s="67"/>
      <c r="I434" s="67"/>
      <c r="J434" s="67"/>
      <c r="K434" s="67"/>
      <c r="L434" s="67"/>
      <c r="M434" s="67"/>
      <c r="N434" s="117"/>
      <c r="O434" s="67"/>
      <c r="P434" s="67"/>
      <c r="Q434" s="67"/>
      <c r="R434" s="67"/>
    </row>
    <row r="435" spans="7:18">
      <c r="G435" s="125"/>
      <c r="H435" s="67"/>
      <c r="I435" s="67"/>
      <c r="J435" s="67"/>
      <c r="K435" s="67"/>
      <c r="L435" s="67"/>
      <c r="M435" s="67"/>
      <c r="N435" s="117"/>
      <c r="O435" s="67"/>
      <c r="P435" s="67"/>
      <c r="Q435" s="67"/>
      <c r="R435" s="67"/>
    </row>
    <row r="436" spans="7:18">
      <c r="G436" s="125"/>
      <c r="H436" s="67"/>
      <c r="I436" s="67"/>
      <c r="J436" s="67"/>
      <c r="K436" s="67"/>
      <c r="L436" s="67"/>
      <c r="M436" s="67"/>
      <c r="N436" s="117"/>
      <c r="O436" s="67"/>
      <c r="P436" s="67"/>
      <c r="Q436" s="67"/>
      <c r="R436" s="67"/>
    </row>
    <row r="437" spans="7:18">
      <c r="G437" s="125"/>
      <c r="H437" s="67"/>
      <c r="I437" s="67"/>
      <c r="J437" s="67"/>
      <c r="K437" s="67"/>
      <c r="L437" s="67"/>
      <c r="M437" s="67"/>
      <c r="N437" s="117"/>
      <c r="O437" s="67"/>
      <c r="P437" s="67"/>
      <c r="Q437" s="67"/>
      <c r="R437" s="67"/>
    </row>
    <row r="438" spans="7:18">
      <c r="G438" s="125"/>
      <c r="H438" s="67"/>
      <c r="I438" s="67"/>
      <c r="J438" s="67"/>
      <c r="K438" s="67"/>
      <c r="L438" s="67"/>
      <c r="M438" s="67"/>
      <c r="N438" s="117"/>
      <c r="O438" s="67"/>
      <c r="P438" s="67"/>
      <c r="Q438" s="67"/>
      <c r="R438" s="67"/>
    </row>
    <row r="439" spans="7:18">
      <c r="G439" s="125"/>
      <c r="H439" s="67"/>
      <c r="I439" s="67"/>
      <c r="J439" s="67"/>
      <c r="K439" s="67"/>
      <c r="L439" s="67"/>
      <c r="M439" s="67"/>
      <c r="N439" s="117"/>
      <c r="O439" s="67"/>
      <c r="P439" s="67"/>
      <c r="Q439" s="67"/>
      <c r="R439" s="67"/>
    </row>
    <row r="440" spans="7:18">
      <c r="G440" s="125"/>
      <c r="H440" s="67"/>
      <c r="I440" s="67"/>
      <c r="J440" s="67"/>
      <c r="K440" s="67"/>
      <c r="L440" s="67"/>
      <c r="M440" s="67"/>
      <c r="N440" s="117"/>
      <c r="O440" s="67"/>
      <c r="P440" s="67"/>
      <c r="Q440" s="67"/>
      <c r="R440" s="67"/>
    </row>
    <row r="441" spans="7:18">
      <c r="G441" s="125"/>
      <c r="H441" s="67"/>
      <c r="I441" s="67"/>
      <c r="J441" s="67"/>
      <c r="K441" s="67"/>
      <c r="L441" s="67"/>
      <c r="M441" s="67"/>
      <c r="N441" s="117"/>
      <c r="O441" s="67"/>
      <c r="P441" s="67"/>
      <c r="Q441" s="67"/>
      <c r="R441" s="67"/>
    </row>
    <row r="442" spans="7:18">
      <c r="G442" s="125"/>
      <c r="H442" s="67"/>
      <c r="I442" s="67"/>
      <c r="J442" s="67"/>
      <c r="K442" s="67"/>
      <c r="L442" s="67"/>
      <c r="M442" s="67"/>
      <c r="N442" s="117"/>
      <c r="O442" s="67"/>
      <c r="P442" s="67"/>
      <c r="Q442" s="67"/>
      <c r="R442" s="67"/>
    </row>
    <row r="443" spans="7:18">
      <c r="G443" s="125"/>
      <c r="H443" s="67"/>
      <c r="I443" s="67"/>
      <c r="J443" s="67"/>
      <c r="K443" s="67"/>
      <c r="L443" s="67"/>
      <c r="M443" s="67"/>
      <c r="N443" s="117"/>
      <c r="O443" s="67"/>
      <c r="P443" s="67"/>
      <c r="Q443" s="67"/>
      <c r="R443" s="67"/>
    </row>
    <row r="444" spans="7:18">
      <c r="G444" s="125"/>
      <c r="H444" s="67"/>
      <c r="I444" s="67"/>
      <c r="J444" s="67"/>
      <c r="K444" s="67"/>
      <c r="L444" s="67"/>
      <c r="M444" s="67"/>
      <c r="N444" s="117"/>
      <c r="O444" s="67"/>
      <c r="P444" s="67"/>
      <c r="Q444" s="67"/>
      <c r="R444" s="67"/>
    </row>
    <row r="445" spans="7:18">
      <c r="G445" s="125"/>
      <c r="H445" s="67"/>
      <c r="I445" s="67"/>
      <c r="J445" s="67"/>
      <c r="K445" s="67"/>
      <c r="L445" s="67"/>
      <c r="M445" s="67"/>
      <c r="N445" s="117"/>
      <c r="O445" s="67"/>
      <c r="P445" s="67"/>
      <c r="Q445" s="67"/>
      <c r="R445" s="67"/>
    </row>
    <row r="446" spans="7:18">
      <c r="G446" s="125"/>
      <c r="H446" s="67"/>
      <c r="I446" s="67"/>
      <c r="J446" s="67"/>
      <c r="K446" s="67"/>
      <c r="L446" s="67"/>
      <c r="M446" s="67"/>
      <c r="N446" s="117"/>
      <c r="O446" s="67"/>
      <c r="P446" s="67"/>
      <c r="Q446" s="67"/>
      <c r="R446" s="67"/>
    </row>
    <row r="447" spans="7:18">
      <c r="G447" s="125"/>
      <c r="H447" s="67"/>
      <c r="I447" s="67"/>
      <c r="J447" s="67"/>
      <c r="K447" s="67"/>
      <c r="L447" s="67"/>
      <c r="M447" s="67"/>
      <c r="N447" s="117"/>
      <c r="O447" s="67"/>
      <c r="P447" s="67"/>
      <c r="Q447" s="67"/>
      <c r="R447" s="67"/>
    </row>
    <row r="448" spans="7:18">
      <c r="G448" s="125"/>
      <c r="H448" s="67"/>
      <c r="I448" s="67"/>
      <c r="J448" s="67"/>
      <c r="K448" s="67"/>
      <c r="L448" s="67"/>
      <c r="M448" s="67"/>
      <c r="N448" s="117"/>
      <c r="O448" s="67"/>
      <c r="P448" s="67"/>
      <c r="Q448" s="67"/>
      <c r="R448" s="67"/>
    </row>
    <row r="449" spans="7:18">
      <c r="G449" s="125"/>
      <c r="H449" s="67"/>
      <c r="I449" s="67"/>
      <c r="J449" s="67"/>
      <c r="K449" s="67"/>
      <c r="L449" s="67"/>
      <c r="M449" s="67"/>
      <c r="N449" s="117"/>
      <c r="O449" s="67"/>
      <c r="P449" s="67"/>
      <c r="Q449" s="67"/>
      <c r="R449" s="67"/>
    </row>
    <row r="450" spans="7:18">
      <c r="G450" s="125"/>
      <c r="H450" s="67"/>
      <c r="I450" s="67"/>
      <c r="J450" s="67"/>
      <c r="K450" s="67"/>
      <c r="L450" s="67"/>
      <c r="M450" s="67"/>
      <c r="N450" s="117"/>
      <c r="O450" s="67"/>
      <c r="P450" s="67"/>
      <c r="Q450" s="67"/>
      <c r="R450" s="67"/>
    </row>
    <row r="451" spans="7:18">
      <c r="G451" s="125"/>
      <c r="H451" s="67"/>
      <c r="I451" s="67"/>
      <c r="J451" s="67"/>
      <c r="K451" s="67"/>
      <c r="L451" s="67"/>
      <c r="M451" s="67"/>
      <c r="N451" s="117"/>
      <c r="O451" s="67"/>
      <c r="P451" s="67"/>
      <c r="Q451" s="67"/>
      <c r="R451" s="67"/>
    </row>
    <row r="452" spans="7:18">
      <c r="G452" s="125"/>
      <c r="H452" s="67"/>
      <c r="I452" s="67"/>
      <c r="J452" s="67"/>
      <c r="K452" s="67"/>
      <c r="L452" s="67"/>
      <c r="M452" s="67"/>
      <c r="N452" s="117"/>
      <c r="O452" s="67"/>
      <c r="P452" s="67"/>
      <c r="Q452" s="67"/>
      <c r="R452" s="67"/>
    </row>
    <row r="453" spans="7:18">
      <c r="G453" s="125"/>
      <c r="H453" s="67"/>
      <c r="I453" s="67"/>
      <c r="J453" s="67"/>
      <c r="K453" s="67"/>
      <c r="L453" s="67"/>
      <c r="M453" s="67"/>
      <c r="N453" s="117"/>
      <c r="O453" s="67"/>
      <c r="P453" s="67"/>
      <c r="Q453" s="67"/>
      <c r="R453" s="67"/>
    </row>
    <row r="454" spans="7:18">
      <c r="G454" s="125"/>
      <c r="H454" s="67"/>
      <c r="I454" s="67"/>
      <c r="J454" s="67"/>
      <c r="K454" s="67"/>
      <c r="L454" s="67"/>
      <c r="M454" s="67"/>
      <c r="N454" s="117"/>
      <c r="O454" s="67"/>
      <c r="P454" s="67"/>
      <c r="Q454" s="67"/>
      <c r="R454" s="67"/>
    </row>
    <row r="455" spans="7:18">
      <c r="G455" s="125"/>
      <c r="H455" s="67"/>
      <c r="I455" s="67"/>
      <c r="J455" s="67"/>
      <c r="K455" s="67"/>
      <c r="L455" s="67"/>
      <c r="M455" s="67"/>
      <c r="N455" s="117"/>
      <c r="O455" s="67"/>
      <c r="P455" s="67"/>
      <c r="Q455" s="67"/>
      <c r="R455" s="67"/>
    </row>
    <row r="456" spans="7:18">
      <c r="G456" s="125"/>
      <c r="H456" s="67"/>
      <c r="I456" s="67"/>
      <c r="J456" s="67"/>
      <c r="K456" s="67"/>
      <c r="L456" s="67"/>
      <c r="M456" s="67"/>
      <c r="N456" s="117"/>
      <c r="O456" s="67"/>
      <c r="P456" s="67"/>
      <c r="Q456" s="67"/>
      <c r="R456" s="67"/>
    </row>
    <row r="457" spans="7:18">
      <c r="G457" s="125"/>
      <c r="H457" s="67"/>
      <c r="I457" s="67"/>
      <c r="J457" s="67"/>
      <c r="K457" s="67"/>
      <c r="L457" s="67"/>
      <c r="M457" s="67"/>
      <c r="N457" s="117"/>
      <c r="O457" s="67"/>
      <c r="P457" s="67"/>
      <c r="Q457" s="67"/>
      <c r="R457" s="67"/>
    </row>
    <row r="458" spans="7:18">
      <c r="G458" s="125"/>
      <c r="H458" s="67"/>
      <c r="I458" s="67"/>
      <c r="J458" s="67"/>
      <c r="K458" s="67"/>
      <c r="L458" s="67"/>
      <c r="M458" s="67"/>
      <c r="N458" s="117"/>
      <c r="O458" s="67"/>
      <c r="P458" s="67"/>
      <c r="Q458" s="67"/>
      <c r="R458" s="67"/>
    </row>
    <row r="459" spans="7:18">
      <c r="G459" s="125"/>
      <c r="H459" s="67"/>
      <c r="I459" s="67"/>
      <c r="J459" s="67"/>
      <c r="K459" s="67"/>
      <c r="L459" s="67"/>
      <c r="M459" s="67"/>
      <c r="N459" s="117"/>
      <c r="O459" s="67"/>
      <c r="P459" s="67"/>
      <c r="Q459" s="67"/>
      <c r="R459" s="67"/>
    </row>
    <row r="460" spans="7:18">
      <c r="G460" s="125"/>
      <c r="H460" s="67"/>
      <c r="I460" s="67"/>
      <c r="J460" s="67"/>
      <c r="K460" s="67"/>
      <c r="L460" s="67"/>
      <c r="M460" s="67"/>
      <c r="N460" s="117"/>
      <c r="O460" s="67"/>
      <c r="P460" s="67"/>
      <c r="Q460" s="67"/>
      <c r="R460" s="67"/>
    </row>
    <row r="461" spans="7:18">
      <c r="G461" s="125"/>
      <c r="H461" s="67"/>
      <c r="I461" s="67"/>
      <c r="J461" s="67"/>
      <c r="K461" s="67"/>
      <c r="L461" s="67"/>
      <c r="M461" s="67"/>
      <c r="N461" s="117"/>
      <c r="O461" s="67"/>
      <c r="P461" s="67"/>
      <c r="Q461" s="67"/>
      <c r="R461" s="67"/>
    </row>
    <row r="462" spans="7:18">
      <c r="G462" s="125"/>
      <c r="H462" s="67"/>
      <c r="I462" s="67"/>
      <c r="J462" s="67"/>
      <c r="K462" s="67"/>
      <c r="L462" s="67"/>
      <c r="M462" s="67"/>
      <c r="N462" s="117"/>
      <c r="O462" s="67"/>
      <c r="P462" s="67"/>
      <c r="Q462" s="67"/>
      <c r="R462" s="67"/>
    </row>
    <row r="463" spans="7:18">
      <c r="G463" s="125"/>
      <c r="H463" s="67"/>
      <c r="I463" s="67"/>
      <c r="J463" s="67"/>
      <c r="K463" s="67"/>
      <c r="L463" s="67"/>
      <c r="M463" s="67"/>
      <c r="N463" s="117"/>
      <c r="O463" s="67"/>
      <c r="P463" s="67"/>
      <c r="Q463" s="67"/>
      <c r="R463" s="67"/>
    </row>
    <row r="464" spans="7:18">
      <c r="G464" s="125"/>
      <c r="H464" s="67"/>
      <c r="I464" s="67"/>
      <c r="J464" s="67"/>
      <c r="K464" s="67"/>
      <c r="L464" s="67"/>
      <c r="M464" s="67"/>
      <c r="N464" s="117"/>
      <c r="O464" s="67"/>
      <c r="P464" s="67"/>
      <c r="Q464" s="67"/>
      <c r="R464" s="67"/>
    </row>
    <row r="465" spans="7:18">
      <c r="G465" s="125"/>
      <c r="H465" s="67"/>
      <c r="I465" s="67"/>
      <c r="J465" s="67"/>
      <c r="K465" s="67"/>
      <c r="L465" s="67"/>
      <c r="M465" s="67"/>
      <c r="N465" s="117"/>
      <c r="O465" s="67"/>
      <c r="P465" s="67"/>
      <c r="Q465" s="67"/>
      <c r="R465" s="67"/>
    </row>
    <row r="466" spans="7:18">
      <c r="G466" s="125"/>
      <c r="H466" s="67"/>
      <c r="I466" s="67"/>
      <c r="J466" s="67"/>
      <c r="K466" s="67"/>
      <c r="L466" s="67"/>
      <c r="M466" s="67"/>
      <c r="N466" s="117"/>
      <c r="O466" s="67"/>
      <c r="P466" s="67"/>
      <c r="Q466" s="67"/>
      <c r="R466" s="67"/>
    </row>
    <row r="467" spans="7:18">
      <c r="G467" s="125"/>
      <c r="H467" s="67"/>
      <c r="I467" s="67"/>
      <c r="J467" s="67"/>
      <c r="K467" s="67"/>
      <c r="L467" s="67"/>
      <c r="M467" s="67"/>
      <c r="N467" s="117"/>
      <c r="O467" s="67"/>
      <c r="P467" s="67"/>
      <c r="Q467" s="67"/>
      <c r="R467" s="67"/>
    </row>
    <row r="468" spans="7:18">
      <c r="G468" s="125"/>
      <c r="H468" s="67"/>
      <c r="I468" s="67"/>
      <c r="J468" s="67"/>
      <c r="K468" s="67"/>
      <c r="L468" s="67"/>
      <c r="M468" s="67"/>
      <c r="N468" s="117"/>
      <c r="O468" s="67"/>
      <c r="P468" s="67"/>
      <c r="Q468" s="67"/>
      <c r="R468" s="67"/>
    </row>
    <row r="469" spans="7:18">
      <c r="G469" s="125"/>
      <c r="H469" s="67"/>
      <c r="I469" s="67"/>
      <c r="J469" s="67"/>
      <c r="K469" s="67"/>
      <c r="L469" s="67"/>
      <c r="M469" s="67"/>
      <c r="N469" s="117"/>
      <c r="O469" s="67"/>
      <c r="P469" s="67"/>
      <c r="Q469" s="67"/>
      <c r="R469" s="67"/>
    </row>
    <row r="470" spans="7:18">
      <c r="G470" s="125"/>
      <c r="H470" s="67"/>
      <c r="I470" s="67"/>
      <c r="J470" s="67"/>
      <c r="K470" s="67"/>
      <c r="L470" s="67"/>
      <c r="M470" s="67"/>
      <c r="N470" s="117"/>
      <c r="O470" s="67"/>
      <c r="P470" s="67"/>
      <c r="Q470" s="67"/>
      <c r="R470" s="67"/>
    </row>
    <row r="471" spans="7:18">
      <c r="G471" s="125"/>
      <c r="H471" s="67"/>
      <c r="I471" s="67"/>
      <c r="J471" s="67"/>
      <c r="K471" s="67"/>
      <c r="L471" s="67"/>
      <c r="M471" s="67"/>
      <c r="N471" s="117"/>
      <c r="O471" s="67"/>
      <c r="P471" s="67"/>
      <c r="Q471" s="67"/>
      <c r="R471" s="67"/>
    </row>
    <row r="472" spans="7:18">
      <c r="G472" s="125"/>
      <c r="H472" s="67"/>
      <c r="I472" s="67"/>
      <c r="J472" s="67"/>
      <c r="K472" s="67"/>
      <c r="L472" s="67"/>
      <c r="M472" s="67"/>
      <c r="N472" s="117"/>
      <c r="O472" s="67"/>
      <c r="P472" s="67"/>
      <c r="Q472" s="67"/>
      <c r="R472" s="67"/>
    </row>
    <row r="473" spans="7:18">
      <c r="G473" s="125"/>
      <c r="H473" s="67"/>
      <c r="I473" s="67"/>
      <c r="J473" s="67"/>
      <c r="K473" s="67"/>
      <c r="L473" s="67"/>
      <c r="M473" s="67"/>
      <c r="N473" s="117"/>
      <c r="O473" s="67"/>
      <c r="P473" s="67"/>
      <c r="Q473" s="67"/>
      <c r="R473" s="67"/>
    </row>
    <row r="474" spans="7:18">
      <c r="G474" s="125"/>
      <c r="H474" s="67"/>
      <c r="I474" s="67"/>
      <c r="J474" s="67"/>
      <c r="K474" s="67"/>
      <c r="L474" s="67"/>
      <c r="M474" s="67"/>
      <c r="N474" s="117"/>
      <c r="O474" s="67"/>
      <c r="P474" s="67"/>
      <c r="Q474" s="67"/>
      <c r="R474" s="67"/>
    </row>
    <row r="475" spans="7:18">
      <c r="G475" s="125"/>
      <c r="H475" s="67"/>
      <c r="I475" s="67"/>
      <c r="J475" s="67"/>
      <c r="K475" s="67"/>
      <c r="L475" s="67"/>
      <c r="M475" s="67"/>
      <c r="N475" s="117"/>
      <c r="O475" s="67"/>
      <c r="P475" s="67"/>
      <c r="Q475" s="67"/>
      <c r="R475" s="67"/>
    </row>
    <row r="476" spans="7:18">
      <c r="G476" s="125"/>
      <c r="H476" s="67"/>
      <c r="I476" s="67"/>
      <c r="J476" s="67"/>
      <c r="K476" s="67"/>
      <c r="L476" s="67"/>
      <c r="M476" s="67"/>
      <c r="N476" s="117"/>
      <c r="O476" s="67"/>
      <c r="P476" s="67"/>
      <c r="Q476" s="67"/>
      <c r="R476" s="67"/>
    </row>
    <row r="477" spans="7:18">
      <c r="G477" s="125"/>
      <c r="H477" s="67"/>
      <c r="I477" s="67"/>
      <c r="J477" s="67"/>
      <c r="K477" s="67"/>
      <c r="L477" s="67"/>
      <c r="M477" s="67"/>
      <c r="N477" s="117"/>
      <c r="O477" s="67"/>
      <c r="P477" s="67"/>
      <c r="Q477" s="67"/>
      <c r="R477" s="67"/>
    </row>
    <row r="478" spans="7:18">
      <c r="G478" s="125"/>
      <c r="H478" s="67"/>
      <c r="I478" s="67"/>
      <c r="J478" s="67"/>
      <c r="K478" s="67"/>
      <c r="L478" s="67"/>
      <c r="M478" s="67"/>
      <c r="N478" s="117"/>
      <c r="O478" s="67"/>
      <c r="P478" s="67"/>
      <c r="Q478" s="67"/>
      <c r="R478" s="67"/>
    </row>
    <row r="479" spans="7:18">
      <c r="G479" s="125"/>
      <c r="H479" s="67"/>
      <c r="I479" s="67"/>
      <c r="J479" s="67"/>
      <c r="K479" s="67"/>
      <c r="L479" s="67"/>
      <c r="M479" s="67"/>
      <c r="N479" s="117"/>
      <c r="O479" s="67"/>
      <c r="P479" s="67"/>
      <c r="Q479" s="67"/>
      <c r="R479" s="67"/>
    </row>
    <row r="480" spans="7:18">
      <c r="G480" s="125"/>
      <c r="H480" s="67"/>
      <c r="I480" s="67"/>
      <c r="J480" s="67"/>
      <c r="K480" s="67"/>
      <c r="L480" s="67"/>
      <c r="M480" s="67"/>
      <c r="N480" s="117"/>
      <c r="O480" s="67"/>
      <c r="P480" s="67"/>
      <c r="Q480" s="67"/>
      <c r="R480" s="67"/>
    </row>
    <row r="481" spans="7:18">
      <c r="G481" s="125"/>
      <c r="H481" s="67"/>
      <c r="I481" s="67"/>
      <c r="J481" s="67"/>
      <c r="K481" s="67"/>
      <c r="L481" s="67"/>
      <c r="M481" s="67"/>
      <c r="N481" s="117"/>
      <c r="O481" s="67"/>
      <c r="P481" s="67"/>
      <c r="Q481" s="67"/>
      <c r="R481" s="67"/>
    </row>
    <row r="482" spans="7:18">
      <c r="G482" s="125"/>
      <c r="H482" s="67"/>
      <c r="I482" s="67"/>
      <c r="J482" s="67"/>
      <c r="K482" s="67"/>
      <c r="L482" s="67"/>
      <c r="M482" s="67"/>
      <c r="N482" s="117"/>
      <c r="O482" s="67"/>
      <c r="P482" s="67"/>
      <c r="Q482" s="67"/>
      <c r="R482" s="67"/>
    </row>
    <row r="483" spans="7:18">
      <c r="G483" s="125"/>
      <c r="H483" s="67"/>
      <c r="I483" s="67"/>
      <c r="J483" s="67"/>
      <c r="K483" s="67"/>
      <c r="L483" s="67"/>
      <c r="M483" s="67"/>
      <c r="N483" s="117"/>
      <c r="O483" s="67"/>
      <c r="P483" s="67"/>
      <c r="Q483" s="67"/>
      <c r="R483" s="67"/>
    </row>
    <row r="484" spans="7:18">
      <c r="G484" s="125"/>
      <c r="H484" s="67"/>
      <c r="I484" s="67"/>
      <c r="J484" s="67"/>
      <c r="K484" s="67"/>
      <c r="L484" s="67"/>
      <c r="M484" s="67"/>
      <c r="N484" s="117"/>
      <c r="O484" s="67"/>
      <c r="P484" s="67"/>
      <c r="Q484" s="67"/>
      <c r="R484" s="67"/>
    </row>
    <row r="485" spans="7:18">
      <c r="G485" s="125"/>
      <c r="H485" s="67"/>
      <c r="I485" s="67"/>
      <c r="J485" s="67"/>
      <c r="K485" s="67"/>
      <c r="L485" s="67"/>
      <c r="M485" s="67"/>
      <c r="N485" s="117"/>
      <c r="O485" s="67"/>
      <c r="P485" s="67"/>
      <c r="Q485" s="67"/>
      <c r="R485" s="67"/>
    </row>
    <row r="486" spans="7:18">
      <c r="G486" s="125"/>
      <c r="H486" s="67"/>
      <c r="I486" s="67"/>
      <c r="J486" s="67"/>
      <c r="K486" s="67"/>
      <c r="L486" s="67"/>
      <c r="M486" s="67"/>
      <c r="N486" s="117"/>
      <c r="O486" s="67"/>
      <c r="P486" s="67"/>
      <c r="Q486" s="67"/>
      <c r="R486" s="67"/>
    </row>
    <row r="487" spans="7:18">
      <c r="G487" s="125"/>
      <c r="H487" s="67"/>
      <c r="I487" s="67"/>
      <c r="J487" s="67"/>
      <c r="K487" s="67"/>
      <c r="L487" s="67"/>
      <c r="M487" s="67"/>
      <c r="N487" s="117"/>
      <c r="O487" s="67"/>
      <c r="P487" s="67"/>
      <c r="Q487" s="67"/>
      <c r="R487" s="67"/>
    </row>
    <row r="488" spans="7:18">
      <c r="G488" s="125"/>
      <c r="H488" s="67"/>
      <c r="I488" s="67"/>
      <c r="J488" s="67"/>
      <c r="K488" s="67"/>
      <c r="L488" s="67"/>
      <c r="M488" s="67"/>
      <c r="N488" s="117"/>
      <c r="O488" s="67"/>
      <c r="P488" s="67"/>
      <c r="Q488" s="67"/>
      <c r="R488" s="67"/>
    </row>
    <row r="489" spans="7:18">
      <c r="G489" s="125"/>
      <c r="H489" s="67"/>
      <c r="I489" s="67"/>
      <c r="J489" s="67"/>
      <c r="K489" s="67"/>
      <c r="L489" s="67"/>
      <c r="M489" s="67"/>
      <c r="N489" s="117"/>
      <c r="O489" s="67"/>
      <c r="P489" s="67"/>
      <c r="Q489" s="67"/>
      <c r="R489" s="67"/>
    </row>
  </sheetData>
  <sortState ref="A3:H65">
    <sortCondition descending="1" ref="H3:H65"/>
  </sortState>
  <mergeCells count="28">
    <mergeCell ref="D235:G235"/>
    <mergeCell ref="M207:P207"/>
    <mergeCell ref="M184:P184"/>
    <mergeCell ref="A234:H234"/>
    <mergeCell ref="J206:Q206"/>
    <mergeCell ref="A206:H206"/>
    <mergeCell ref="M2:P2"/>
    <mergeCell ref="M154:P154"/>
    <mergeCell ref="J153:Q153"/>
    <mergeCell ref="J119:Q119"/>
    <mergeCell ref="J98:Q98"/>
    <mergeCell ref="J68:Q68"/>
    <mergeCell ref="D207:G207"/>
    <mergeCell ref="A183:H183"/>
    <mergeCell ref="M69:P69"/>
    <mergeCell ref="D99:G99"/>
    <mergeCell ref="M99:P99"/>
    <mergeCell ref="D120:G120"/>
    <mergeCell ref="J183:Q183"/>
    <mergeCell ref="A153:H153"/>
    <mergeCell ref="A119:H119"/>
    <mergeCell ref="A98:H98"/>
    <mergeCell ref="M120:P120"/>
    <mergeCell ref="D2:G2"/>
    <mergeCell ref="D69:G69"/>
    <mergeCell ref="A68:H68"/>
    <mergeCell ref="D154:G154"/>
    <mergeCell ref="D184:G18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204"/>
  <sheetViews>
    <sheetView topLeftCell="A188" workbookViewId="0">
      <selection activeCell="A195" sqref="A195:E201"/>
    </sheetView>
  </sheetViews>
  <sheetFormatPr defaultRowHeight="15"/>
  <cols>
    <col min="2" max="2" width="23.42578125" bestFit="1" customWidth="1"/>
    <col min="3" max="3" width="29" bestFit="1" customWidth="1"/>
  </cols>
  <sheetData>
    <row r="2" spans="1:6" ht="19.5">
      <c r="B2" s="175" t="s">
        <v>120</v>
      </c>
      <c r="C2" s="175"/>
      <c r="D2" s="175"/>
      <c r="E2" s="175"/>
      <c r="F2" s="175"/>
    </row>
    <row r="3" spans="1:6" ht="39">
      <c r="B3" s="54"/>
      <c r="C3" s="55" t="s">
        <v>121</v>
      </c>
      <c r="D3" s="55"/>
      <c r="E3" s="55"/>
      <c r="F3" s="55"/>
    </row>
    <row r="6" spans="1:6">
      <c r="A6" s="3" t="s">
        <v>0</v>
      </c>
      <c r="B6" s="3" t="s">
        <v>1</v>
      </c>
      <c r="C6" s="3" t="s">
        <v>2</v>
      </c>
      <c r="D6" s="3" t="s">
        <v>3</v>
      </c>
      <c r="E6" s="3" t="s">
        <v>4</v>
      </c>
    </row>
    <row r="7" spans="1:6" ht="15.75" thickBot="1"/>
    <row r="8" spans="1:6" ht="17.25" thickBot="1">
      <c r="A8" s="6"/>
      <c r="B8" s="176"/>
      <c r="C8" s="176"/>
      <c r="D8" s="176"/>
      <c r="E8" s="177"/>
    </row>
    <row r="9" spans="1:6">
      <c r="A9" s="7"/>
      <c r="B9" s="56"/>
      <c r="C9" s="57"/>
      <c r="D9" s="9"/>
      <c r="E9" s="10"/>
    </row>
    <row r="10" spans="1:6">
      <c r="A10" s="11"/>
      <c r="B10" s="58"/>
      <c r="C10" s="53"/>
      <c r="D10" s="13"/>
      <c r="E10" s="14"/>
    </row>
    <row r="11" spans="1:6">
      <c r="A11" s="11"/>
      <c r="B11" s="59"/>
      <c r="C11" s="53"/>
      <c r="D11" s="13"/>
      <c r="E11" s="14"/>
    </row>
    <row r="12" spans="1:6">
      <c r="A12" s="11"/>
      <c r="B12" s="60"/>
      <c r="C12" s="53"/>
      <c r="D12" s="13"/>
      <c r="E12" s="14"/>
    </row>
    <row r="13" spans="1:6">
      <c r="A13" s="7"/>
      <c r="B13" s="60"/>
      <c r="C13" s="53"/>
      <c r="D13" s="13"/>
      <c r="E13" s="14"/>
    </row>
    <row r="14" spans="1:6">
      <c r="A14" s="11"/>
      <c r="B14" s="61"/>
      <c r="C14" s="62"/>
      <c r="D14" s="13"/>
      <c r="E14" s="14"/>
    </row>
    <row r="15" spans="1:6">
      <c r="A15" s="11"/>
      <c r="B15" s="61"/>
      <c r="C15" s="62"/>
      <c r="D15" s="13"/>
      <c r="E15" s="14"/>
    </row>
    <row r="16" spans="1:6">
      <c r="A16" s="7"/>
      <c r="B16" s="60"/>
      <c r="C16" s="53"/>
      <c r="D16" s="13"/>
      <c r="E16" s="14"/>
    </row>
    <row r="17" spans="1:5">
      <c r="A17" s="11"/>
      <c r="B17" s="60"/>
      <c r="C17" s="53"/>
      <c r="D17" s="13"/>
      <c r="E17" s="14"/>
    </row>
    <row r="18" spans="1:5">
      <c r="A18" s="11"/>
      <c r="B18" s="60"/>
      <c r="C18" s="53"/>
      <c r="D18" s="13"/>
      <c r="E18" s="14"/>
    </row>
    <row r="19" spans="1:5">
      <c r="A19" s="7"/>
      <c r="B19" s="63"/>
      <c r="C19" s="64"/>
      <c r="D19" s="65"/>
      <c r="E19" s="14"/>
    </row>
    <row r="20" spans="1:5">
      <c r="A20" s="11"/>
      <c r="B20" s="63"/>
      <c r="C20" s="64"/>
      <c r="D20" s="65"/>
      <c r="E20" s="14"/>
    </row>
    <row r="21" spans="1:5">
      <c r="A21" s="11"/>
      <c r="B21" s="63"/>
      <c r="C21" s="64"/>
      <c r="D21" s="65"/>
      <c r="E21" s="14"/>
    </row>
    <row r="22" spans="1:5">
      <c r="A22" s="7"/>
      <c r="B22" s="63"/>
      <c r="C22" s="64"/>
      <c r="D22" s="65"/>
      <c r="E22" s="14"/>
    </row>
    <row r="23" spans="1:5">
      <c r="A23" s="11"/>
      <c r="B23" s="63"/>
      <c r="C23" s="64"/>
      <c r="D23" s="65"/>
      <c r="E23" s="14"/>
    </row>
    <row r="24" spans="1:5">
      <c r="A24" s="11"/>
      <c r="B24" s="63"/>
      <c r="C24" s="64"/>
      <c r="D24" s="65"/>
      <c r="E24" s="14"/>
    </row>
    <row r="25" spans="1:5">
      <c r="A25" s="7"/>
      <c r="B25" s="63"/>
      <c r="C25" s="64"/>
      <c r="D25" s="65"/>
      <c r="E25" s="14"/>
    </row>
    <row r="26" spans="1:5">
      <c r="A26" s="11"/>
      <c r="B26" s="63"/>
      <c r="C26" s="64"/>
      <c r="D26" s="65"/>
      <c r="E26" s="14"/>
    </row>
    <row r="27" spans="1:5">
      <c r="A27" s="65"/>
      <c r="B27" s="63"/>
      <c r="C27" s="65"/>
      <c r="D27" s="65"/>
      <c r="E27" s="65"/>
    </row>
    <row r="29" spans="1:5" ht="15.75" thickBot="1"/>
    <row r="30" spans="1:5" ht="17.25" thickBot="1">
      <c r="A30" s="6" t="s">
        <v>18</v>
      </c>
      <c r="B30" s="178" t="s">
        <v>19</v>
      </c>
      <c r="C30" s="179"/>
      <c r="D30" s="179"/>
      <c r="E30" s="180"/>
    </row>
    <row r="46" spans="1:5">
      <c r="A46" s="65"/>
      <c r="B46" s="64"/>
      <c r="C46" s="64"/>
      <c r="D46" s="65"/>
      <c r="E46" s="65"/>
    </row>
    <row r="47" spans="1:5">
      <c r="A47" s="65"/>
      <c r="B47" s="64"/>
      <c r="C47" s="64"/>
      <c r="D47" s="65"/>
      <c r="E47" s="65"/>
    </row>
    <row r="48" spans="1:5" ht="15.75" thickBot="1">
      <c r="A48" s="67"/>
      <c r="B48" s="67"/>
      <c r="C48" s="67"/>
      <c r="D48" s="67"/>
      <c r="E48" s="67"/>
    </row>
    <row r="49" spans="1:5" ht="17.25" thickBot="1">
      <c r="A49" s="6" t="s">
        <v>21</v>
      </c>
      <c r="B49" s="24"/>
      <c r="C49" s="25"/>
      <c r="D49" s="25"/>
      <c r="E49" s="26" t="s">
        <v>22</v>
      </c>
    </row>
    <row r="64" spans="1:5" ht="15.75" thickBot="1">
      <c r="A64" s="67"/>
      <c r="B64" s="67"/>
      <c r="C64" s="67"/>
      <c r="D64" s="67"/>
      <c r="E64" s="67"/>
    </row>
    <row r="65" spans="1:5" ht="17.25" thickBot="1">
      <c r="A65" s="28" t="s">
        <v>25</v>
      </c>
      <c r="B65" s="29"/>
      <c r="C65" s="25"/>
      <c r="D65" s="25"/>
      <c r="E65" s="26" t="s">
        <v>26</v>
      </c>
    </row>
    <row r="66" spans="1:5">
      <c r="A66" s="66">
        <v>1</v>
      </c>
    </row>
    <row r="67" spans="1:5">
      <c r="A67" s="62">
        <v>2</v>
      </c>
    </row>
    <row r="68" spans="1:5">
      <c r="A68" s="62">
        <v>3</v>
      </c>
    </row>
    <row r="69" spans="1:5">
      <c r="A69" s="62">
        <v>4</v>
      </c>
    </row>
    <row r="70" spans="1:5">
      <c r="A70" s="62">
        <v>5</v>
      </c>
    </row>
    <row r="71" spans="1:5">
      <c r="A71" s="62">
        <v>6</v>
      </c>
    </row>
    <row r="72" spans="1:5">
      <c r="A72" s="62">
        <v>7</v>
      </c>
    </row>
    <row r="73" spans="1:5">
      <c r="A73" s="62">
        <v>8</v>
      </c>
    </row>
    <row r="74" spans="1:5">
      <c r="A74" s="62">
        <v>9</v>
      </c>
    </row>
    <row r="75" spans="1:5">
      <c r="A75" s="62">
        <v>10</v>
      </c>
    </row>
    <row r="76" spans="1:5">
      <c r="A76" s="62">
        <v>11</v>
      </c>
    </row>
    <row r="77" spans="1:5">
      <c r="A77" s="62">
        <v>12</v>
      </c>
    </row>
    <row r="78" spans="1:5">
      <c r="A78" s="62">
        <v>13</v>
      </c>
    </row>
    <row r="79" spans="1:5">
      <c r="A79" s="64" t="s">
        <v>149</v>
      </c>
      <c r="B79" s="64" t="s">
        <v>175</v>
      </c>
      <c r="C79" s="64" t="s">
        <v>124</v>
      </c>
      <c r="D79" s="68">
        <v>19.309999999999999</v>
      </c>
      <c r="E79" s="68" t="s">
        <v>149</v>
      </c>
    </row>
    <row r="80" spans="1:5">
      <c r="A80" s="62" t="s">
        <v>149</v>
      </c>
      <c r="B80" s="64" t="s">
        <v>176</v>
      </c>
      <c r="C80" s="64" t="s">
        <v>124</v>
      </c>
      <c r="D80" s="68">
        <v>20.41</v>
      </c>
      <c r="E80" s="68" t="s">
        <v>149</v>
      </c>
    </row>
    <row r="81" spans="1:5" ht="15.75" thickBot="1"/>
    <row r="82" spans="1:5" ht="16.5">
      <c r="A82" s="69" t="s">
        <v>34</v>
      </c>
      <c r="B82" s="70"/>
      <c r="C82" s="71"/>
      <c r="D82" s="71"/>
      <c r="E82" s="72" t="s">
        <v>35</v>
      </c>
    </row>
    <row r="93" spans="1:5" ht="15.75" thickBot="1"/>
    <row r="94" spans="1:5" ht="17.25" thickBot="1">
      <c r="A94" s="6" t="s">
        <v>40</v>
      </c>
      <c r="B94" s="31"/>
      <c r="C94" s="29"/>
      <c r="D94" s="25"/>
      <c r="E94" s="26" t="s">
        <v>41</v>
      </c>
    </row>
    <row r="103" spans="1:5">
      <c r="A103" s="64" t="s">
        <v>191</v>
      </c>
      <c r="B103" s="64" t="s">
        <v>192</v>
      </c>
      <c r="C103" s="64" t="s">
        <v>124</v>
      </c>
      <c r="D103" s="64"/>
      <c r="E103" s="64" t="s">
        <v>193</v>
      </c>
    </row>
    <row r="105" spans="1:5" ht="15.75" thickBot="1"/>
    <row r="106" spans="1:5" ht="17.25" thickBot="1">
      <c r="A106" s="28" t="s">
        <v>45</v>
      </c>
      <c r="B106" s="30"/>
      <c r="C106" s="25"/>
      <c r="D106" s="25"/>
      <c r="E106" s="26" t="s">
        <v>46</v>
      </c>
    </row>
    <row r="107" spans="1:5">
      <c r="A107" s="7">
        <v>1</v>
      </c>
    </row>
    <row r="108" spans="1:5">
      <c r="A108" s="11">
        <v>2</v>
      </c>
    </row>
    <row r="109" spans="1:5">
      <c r="A109" s="11">
        <v>3</v>
      </c>
    </row>
    <row r="110" spans="1:5">
      <c r="A110" s="11">
        <v>4</v>
      </c>
    </row>
    <row r="111" spans="1:5">
      <c r="A111" s="11">
        <v>5</v>
      </c>
    </row>
    <row r="112" spans="1:5">
      <c r="A112" s="11">
        <v>6</v>
      </c>
    </row>
    <row r="113" spans="1:5">
      <c r="A113" s="11">
        <v>7</v>
      </c>
    </row>
    <row r="114" spans="1:5">
      <c r="A114" s="11">
        <v>8</v>
      </c>
    </row>
    <row r="115" spans="1:5">
      <c r="A115" s="11">
        <v>9</v>
      </c>
    </row>
    <row r="116" spans="1:5">
      <c r="A116" s="11">
        <v>10</v>
      </c>
    </row>
    <row r="117" spans="1:5">
      <c r="A117" s="11">
        <v>11</v>
      </c>
    </row>
    <row r="118" spans="1:5">
      <c r="A118" s="11">
        <v>12</v>
      </c>
    </row>
    <row r="119" spans="1:5" ht="15.75" thickBot="1"/>
    <row r="120" spans="1:5" ht="17.25" thickBot="1">
      <c r="A120" s="28" t="s">
        <v>54</v>
      </c>
      <c r="B120" s="36"/>
      <c r="C120" s="25"/>
      <c r="D120" s="25"/>
      <c r="E120" s="26" t="s">
        <v>55</v>
      </c>
    </row>
    <row r="127" spans="1:5" ht="15.75" thickBot="1"/>
    <row r="128" spans="1:5" ht="16.5">
      <c r="A128" s="73" t="s">
        <v>61</v>
      </c>
      <c r="B128" s="70"/>
      <c r="C128" s="71"/>
      <c r="D128" s="71"/>
      <c r="E128" s="72" t="s">
        <v>62</v>
      </c>
    </row>
    <row r="137" spans="1:5" ht="15.75" thickBot="1"/>
    <row r="138" spans="1:5" ht="17.25" thickBot="1">
      <c r="A138" s="28" t="s">
        <v>63</v>
      </c>
      <c r="B138" s="36"/>
      <c r="C138" s="25"/>
      <c r="D138" s="25"/>
      <c r="E138" s="26" t="s">
        <v>64</v>
      </c>
    </row>
    <row r="143" spans="1:5" ht="15.75" thickBot="1"/>
    <row r="144" spans="1:5" ht="16.5">
      <c r="A144" s="73" t="s">
        <v>66</v>
      </c>
      <c r="B144" s="74"/>
      <c r="C144" s="71"/>
      <c r="D144" s="71"/>
      <c r="E144" s="72" t="s">
        <v>67</v>
      </c>
    </row>
    <row r="149" spans="1:5" ht="15.75" thickBot="1"/>
    <row r="150" spans="1:5" ht="17.25" thickBot="1">
      <c r="A150" s="6" t="s">
        <v>74</v>
      </c>
      <c r="B150" s="46"/>
      <c r="C150" s="29"/>
      <c r="D150" s="29"/>
      <c r="E150" s="47" t="s">
        <v>75</v>
      </c>
    </row>
    <row r="162" spans="1:5" ht="15.75" thickBot="1"/>
    <row r="163" spans="1:5" ht="17.25" thickBot="1">
      <c r="A163" s="6" t="s">
        <v>83</v>
      </c>
      <c r="B163" s="30"/>
      <c r="C163" s="29"/>
      <c r="D163" s="29"/>
      <c r="E163" s="47" t="s">
        <v>84</v>
      </c>
    </row>
    <row r="170" spans="1:5" ht="15.75" thickBot="1"/>
    <row r="171" spans="1:5" ht="17.25" thickBot="1">
      <c r="A171" s="49" t="s">
        <v>86</v>
      </c>
      <c r="B171" s="50" t="s">
        <v>87</v>
      </c>
      <c r="C171" s="30"/>
      <c r="D171" s="51" t="s">
        <v>88</v>
      </c>
      <c r="E171" s="26" t="s">
        <v>89</v>
      </c>
    </row>
    <row r="192" spans="1:5">
      <c r="A192" s="64" t="s">
        <v>191</v>
      </c>
      <c r="B192" s="64" t="s">
        <v>230</v>
      </c>
      <c r="C192" s="64"/>
      <c r="D192" s="64"/>
      <c r="E192" s="64" t="s">
        <v>231</v>
      </c>
    </row>
    <row r="193" spans="1:5" ht="15.75" thickBot="1"/>
    <row r="194" spans="1:5" ht="17.25" thickBot="1">
      <c r="A194" s="49" t="s">
        <v>110</v>
      </c>
      <c r="B194" s="50"/>
      <c r="C194" s="47"/>
      <c r="D194" s="29"/>
      <c r="E194" s="47" t="s">
        <v>111</v>
      </c>
    </row>
    <row r="204" spans="1:5">
      <c r="C204" t="s">
        <v>234</v>
      </c>
    </row>
  </sheetData>
  <mergeCells count="3">
    <mergeCell ref="B2:F2"/>
    <mergeCell ref="B8:E8"/>
    <mergeCell ref="B30:E30"/>
  </mergeCells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6"/>
  <sheetViews>
    <sheetView topLeftCell="A161" workbookViewId="0">
      <selection activeCell="B185" sqref="B185"/>
    </sheetView>
  </sheetViews>
  <sheetFormatPr defaultRowHeight="15"/>
  <cols>
    <col min="1" max="1" width="7.85546875" bestFit="1" customWidth="1"/>
    <col min="2" max="2" width="20.140625" bestFit="1" customWidth="1"/>
    <col min="3" max="3" width="15.5703125" bestFit="1" customWidth="1"/>
  </cols>
  <sheetData>
    <row r="1" spans="1:6" ht="19.5">
      <c r="B1" s="181" t="s">
        <v>235</v>
      </c>
      <c r="C1" s="181"/>
      <c r="D1" s="181"/>
      <c r="E1" s="181"/>
      <c r="F1" s="181"/>
    </row>
    <row r="2" spans="1:6" ht="78">
      <c r="B2" s="75"/>
      <c r="C2" s="76" t="s">
        <v>236</v>
      </c>
      <c r="D2" s="76"/>
      <c r="E2" s="76"/>
      <c r="F2" s="76"/>
    </row>
    <row r="5" spans="1:6">
      <c r="A5" s="3" t="s">
        <v>0</v>
      </c>
      <c r="B5" s="3" t="s">
        <v>1</v>
      </c>
      <c r="C5" s="3" t="s">
        <v>2</v>
      </c>
      <c r="D5" s="3" t="s">
        <v>3</v>
      </c>
      <c r="E5" s="3" t="s">
        <v>4</v>
      </c>
    </row>
    <row r="36" spans="1:5" ht="15.75" thickBot="1"/>
    <row r="37" spans="1:5" ht="17.25" thickBot="1">
      <c r="A37" s="77" t="s">
        <v>18</v>
      </c>
      <c r="B37" s="182" t="s">
        <v>19</v>
      </c>
      <c r="C37" s="182"/>
      <c r="D37" s="182"/>
      <c r="E37" s="182"/>
    </row>
    <row r="62" spans="1:5" ht="15.75" thickBot="1">
      <c r="A62" s="67"/>
      <c r="B62" s="67"/>
      <c r="C62" s="67"/>
      <c r="D62" s="67"/>
      <c r="E62" s="67"/>
    </row>
    <row r="63" spans="1:5" ht="17.25" thickBot="1">
      <c r="A63" s="77" t="s">
        <v>21</v>
      </c>
      <c r="B63" s="80"/>
      <c r="C63" s="81"/>
      <c r="D63" s="81"/>
      <c r="E63" s="82" t="s">
        <v>22</v>
      </c>
    </row>
    <row r="75" spans="1:5">
      <c r="A75" s="11">
        <v>12</v>
      </c>
      <c r="B75" s="60" t="s">
        <v>264</v>
      </c>
      <c r="C75" s="60" t="s">
        <v>31</v>
      </c>
      <c r="D75" s="60">
        <v>38.25</v>
      </c>
      <c r="E75" s="83" t="s">
        <v>191</v>
      </c>
    </row>
    <row r="76" spans="1:5">
      <c r="A76" s="7">
        <v>13</v>
      </c>
      <c r="B76" s="60" t="s">
        <v>156</v>
      </c>
      <c r="C76" s="60" t="s">
        <v>135</v>
      </c>
      <c r="D76" s="60">
        <v>42.13</v>
      </c>
      <c r="E76" s="83" t="s">
        <v>191</v>
      </c>
    </row>
    <row r="77" spans="1:5" ht="15.75" thickBot="1">
      <c r="A77" s="67"/>
      <c r="B77" s="67"/>
      <c r="C77" s="67"/>
      <c r="D77" s="67"/>
      <c r="E77" s="67"/>
    </row>
    <row r="78" spans="1:5" ht="17.25" thickBot="1">
      <c r="A78" s="84" t="s">
        <v>25</v>
      </c>
      <c r="B78" s="85"/>
      <c r="C78" s="81"/>
      <c r="D78" s="81"/>
      <c r="E78" s="82" t="s">
        <v>26</v>
      </c>
    </row>
    <row r="94" spans="1:5">
      <c r="A94" s="61">
        <v>16</v>
      </c>
      <c r="B94" s="60" t="s">
        <v>33</v>
      </c>
      <c r="C94" s="60" t="s">
        <v>32</v>
      </c>
      <c r="D94" s="68">
        <v>41.42</v>
      </c>
      <c r="E94" s="78" t="s">
        <v>191</v>
      </c>
    </row>
    <row r="95" spans="1:5">
      <c r="A95" s="61">
        <v>17</v>
      </c>
      <c r="B95" s="60" t="s">
        <v>273</v>
      </c>
      <c r="C95" s="60" t="s">
        <v>32</v>
      </c>
      <c r="D95" s="68">
        <v>45.38</v>
      </c>
      <c r="E95" s="78" t="s">
        <v>191</v>
      </c>
    </row>
    <row r="96" spans="1:5" ht="15.75" thickBot="1"/>
    <row r="97" spans="1:5" ht="16.5">
      <c r="A97" s="86" t="s">
        <v>34</v>
      </c>
      <c r="B97" s="87"/>
      <c r="C97" s="88"/>
      <c r="D97" s="88"/>
      <c r="E97" s="89" t="s">
        <v>35</v>
      </c>
    </row>
    <row r="98" spans="1:5">
      <c r="A98" s="11">
        <v>1</v>
      </c>
    </row>
    <row r="99" spans="1:5">
      <c r="A99" s="11">
        <v>2</v>
      </c>
    </row>
    <row r="100" spans="1:5">
      <c r="A100" s="11">
        <v>3</v>
      </c>
    </row>
    <row r="101" spans="1:5">
      <c r="A101" s="11">
        <v>4</v>
      </c>
    </row>
    <row r="102" spans="1:5">
      <c r="A102" s="11">
        <v>5</v>
      </c>
    </row>
    <row r="103" spans="1:5">
      <c r="A103" s="11">
        <v>6</v>
      </c>
    </row>
    <row r="104" spans="1:5">
      <c r="A104" s="11">
        <v>7</v>
      </c>
    </row>
    <row r="105" spans="1:5">
      <c r="A105" s="11">
        <v>8</v>
      </c>
    </row>
    <row r="106" spans="1:5">
      <c r="A106" s="11">
        <v>9</v>
      </c>
      <c r="B106" s="60" t="s">
        <v>275</v>
      </c>
      <c r="C106" s="60" t="s">
        <v>154</v>
      </c>
      <c r="D106" s="60">
        <v>35.33</v>
      </c>
      <c r="E106" s="83" t="s">
        <v>191</v>
      </c>
    </row>
    <row r="107" spans="1:5">
      <c r="A107" s="11">
        <v>10</v>
      </c>
      <c r="B107" s="60" t="s">
        <v>276</v>
      </c>
      <c r="C107" s="60" t="s">
        <v>135</v>
      </c>
      <c r="D107" s="60">
        <v>45.52</v>
      </c>
      <c r="E107" s="83" t="s">
        <v>191</v>
      </c>
    </row>
    <row r="108" spans="1:5" ht="15.75" thickBot="1"/>
    <row r="109" spans="1:5" ht="17.25" thickBot="1">
      <c r="A109" s="77" t="s">
        <v>40</v>
      </c>
      <c r="B109" s="90"/>
      <c r="C109" s="85"/>
      <c r="D109" s="81"/>
      <c r="E109" s="82" t="s">
        <v>41</v>
      </c>
    </row>
    <row r="110" spans="1:5">
      <c r="A110" s="79">
        <v>1</v>
      </c>
    </row>
    <row r="111" spans="1:5">
      <c r="A111" s="61">
        <v>2</v>
      </c>
    </row>
    <row r="112" spans="1:5">
      <c r="A112" s="79">
        <v>3</v>
      </c>
    </row>
    <row r="113" spans="1:5">
      <c r="A113" s="61">
        <v>4</v>
      </c>
    </row>
    <row r="114" spans="1:5">
      <c r="A114" s="79">
        <v>5</v>
      </c>
    </row>
    <row r="115" spans="1:5">
      <c r="A115" s="61">
        <v>6</v>
      </c>
    </row>
    <row r="116" spans="1:5" ht="15.75" thickBot="1"/>
    <row r="117" spans="1:5" ht="17.25" thickBot="1">
      <c r="A117" s="84" t="s">
        <v>45</v>
      </c>
      <c r="B117" s="92"/>
      <c r="C117" s="81"/>
      <c r="D117" s="81"/>
      <c r="E117" s="82" t="s">
        <v>46</v>
      </c>
    </row>
    <row r="129" spans="1:5" ht="15.75" thickBot="1"/>
    <row r="130" spans="1:5" ht="17.25" thickBot="1">
      <c r="A130" s="84" t="s">
        <v>54</v>
      </c>
      <c r="B130" s="93"/>
      <c r="C130" s="81"/>
      <c r="D130" s="81"/>
      <c r="E130" s="82" t="s">
        <v>55</v>
      </c>
    </row>
    <row r="134" spans="1:5" ht="15.75" thickBot="1"/>
    <row r="135" spans="1:5" ht="16.5">
      <c r="A135" s="94" t="s">
        <v>61</v>
      </c>
      <c r="B135" s="87"/>
      <c r="C135" s="88"/>
      <c r="D135" s="88"/>
      <c r="E135" s="89" t="s">
        <v>62</v>
      </c>
    </row>
    <row r="140" spans="1:5" ht="15.75" thickBot="1"/>
    <row r="141" spans="1:5" ht="17.25" thickBot="1">
      <c r="A141" s="84" t="s">
        <v>63</v>
      </c>
      <c r="B141" s="93"/>
      <c r="C141" s="81"/>
      <c r="D141" s="81"/>
      <c r="E141" s="82" t="s">
        <v>64</v>
      </c>
    </row>
    <row r="143" spans="1:5" ht="15.75" thickBot="1"/>
    <row r="144" spans="1:5" ht="16.5">
      <c r="A144" s="94" t="s">
        <v>66</v>
      </c>
      <c r="B144" s="95"/>
      <c r="C144" s="88"/>
      <c r="D144" s="88"/>
      <c r="E144" s="89" t="s">
        <v>67</v>
      </c>
    </row>
    <row r="145" spans="1:5">
      <c r="A145" s="61"/>
      <c r="B145" s="60"/>
      <c r="C145" s="60"/>
      <c r="D145" s="91"/>
    </row>
    <row r="146" spans="1:5">
      <c r="A146" s="61"/>
      <c r="B146" s="60"/>
      <c r="C146" s="60"/>
      <c r="D146" s="91"/>
      <c r="E146" s="83"/>
    </row>
    <row r="147" spans="1:5" ht="15.75" thickBot="1"/>
    <row r="148" spans="1:5" ht="17.25" thickBot="1">
      <c r="A148" s="77" t="s">
        <v>74</v>
      </c>
      <c r="B148" s="96"/>
      <c r="C148" s="85"/>
      <c r="D148" s="85"/>
      <c r="E148" s="97" t="s">
        <v>75</v>
      </c>
    </row>
    <row r="155" spans="1:5" ht="15.75" thickBot="1"/>
    <row r="156" spans="1:5" ht="17.25" thickBot="1">
      <c r="A156" s="77" t="s">
        <v>83</v>
      </c>
      <c r="B156" s="92"/>
      <c r="C156" s="85"/>
      <c r="D156" s="85"/>
      <c r="E156" s="97" t="s">
        <v>84</v>
      </c>
    </row>
    <row r="162" spans="1:5">
      <c r="A162" s="61">
        <v>6</v>
      </c>
      <c r="B162" s="60" t="s">
        <v>85</v>
      </c>
      <c r="C162" s="60" t="s">
        <v>51</v>
      </c>
      <c r="D162" s="60">
        <v>36.06</v>
      </c>
      <c r="E162" s="83" t="s">
        <v>191</v>
      </c>
    </row>
    <row r="163" spans="1:5" ht="15.75" thickBot="1"/>
    <row r="164" spans="1:5" ht="17.25" thickBot="1">
      <c r="A164" s="98" t="s">
        <v>86</v>
      </c>
      <c r="B164" s="99" t="s">
        <v>87</v>
      </c>
      <c r="C164" s="92"/>
      <c r="D164" s="100" t="s">
        <v>88</v>
      </c>
      <c r="E164" s="82" t="s">
        <v>89</v>
      </c>
    </row>
    <row r="180" spans="1:5" ht="15.75" thickBot="1"/>
    <row r="181" spans="1:5" ht="17.25" thickBot="1">
      <c r="A181" s="98" t="s">
        <v>110</v>
      </c>
      <c r="B181" s="99"/>
      <c r="C181" s="97"/>
      <c r="D181" s="85"/>
      <c r="E181" s="97" t="s">
        <v>111</v>
      </c>
    </row>
    <row r="182" spans="1:5" ht="17.25" thickBot="1">
      <c r="A182" s="98">
        <v>1</v>
      </c>
      <c r="B182" s="99" t="s">
        <v>113</v>
      </c>
      <c r="C182" s="97"/>
      <c r="D182" s="101">
        <v>24.48</v>
      </c>
    </row>
    <row r="186" spans="1:5">
      <c r="A186" s="61">
        <v>5</v>
      </c>
      <c r="B186" s="60" t="s">
        <v>119</v>
      </c>
      <c r="C186" s="60"/>
      <c r="D186" s="91">
        <v>48</v>
      </c>
      <c r="E186" s="83" t="s">
        <v>191</v>
      </c>
    </row>
  </sheetData>
  <mergeCells count="2">
    <mergeCell ref="B1:F1"/>
    <mergeCell ref="B37:E37"/>
  </mergeCells>
  <pageMargins left="0.7" right="0.7" top="0.75" bottom="0.75" header="0.3" footer="0.3"/>
  <pageSetup paperSize="0" orientation="portrait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6"/>
  <sheetViews>
    <sheetView topLeftCell="A278" workbookViewId="0">
      <selection activeCell="A290" sqref="A290:E294"/>
    </sheetView>
  </sheetViews>
  <sheetFormatPr defaultRowHeight="15"/>
  <cols>
    <col min="2" max="2" width="25.140625" bestFit="1" customWidth="1"/>
    <col min="3" max="3" width="19.5703125" bestFit="1" customWidth="1"/>
  </cols>
  <sheetData>
    <row r="1" spans="1:5">
      <c r="A1" s="1"/>
      <c r="B1" s="2"/>
      <c r="C1" s="2"/>
      <c r="D1" s="2"/>
      <c r="E1" s="2"/>
    </row>
    <row r="2" spans="1:5" ht="19.5">
      <c r="A2" s="175" t="s">
        <v>235</v>
      </c>
      <c r="B2" s="175"/>
      <c r="C2" s="175"/>
      <c r="D2" s="175"/>
      <c r="E2" s="175"/>
    </row>
    <row r="3" spans="1:5" ht="19.5">
      <c r="A3" s="183" t="s">
        <v>289</v>
      </c>
      <c r="B3" s="183"/>
      <c r="C3" s="183"/>
      <c r="D3" s="183"/>
      <c r="E3" s="183"/>
    </row>
    <row r="4" spans="1:5">
      <c r="A4" s="1"/>
      <c r="B4" s="1"/>
      <c r="C4" s="1"/>
      <c r="D4" s="1"/>
      <c r="E4" s="1"/>
    </row>
    <row r="5" spans="1:5">
      <c r="A5" s="1"/>
      <c r="B5" s="1"/>
      <c r="C5" s="1"/>
      <c r="D5" s="1"/>
      <c r="E5" s="1"/>
    </row>
    <row r="6" spans="1:5">
      <c r="A6" s="3" t="s">
        <v>0</v>
      </c>
      <c r="B6" s="3" t="s">
        <v>1</v>
      </c>
      <c r="C6" s="3" t="s">
        <v>2</v>
      </c>
      <c r="D6" s="3" t="s">
        <v>3</v>
      </c>
      <c r="E6" s="3" t="s">
        <v>4</v>
      </c>
    </row>
    <row r="7" spans="1:5" ht="15.75" thickBot="1">
      <c r="A7" s="4"/>
      <c r="B7" s="5"/>
      <c r="C7" s="5"/>
      <c r="D7" s="5"/>
      <c r="E7" s="5"/>
    </row>
    <row r="8" spans="1:5" ht="17.25" thickBot="1">
      <c r="A8" s="6" t="s">
        <v>5</v>
      </c>
      <c r="B8" s="176" t="s">
        <v>6</v>
      </c>
      <c r="C8" s="176"/>
      <c r="D8" s="176"/>
      <c r="E8" s="177"/>
    </row>
    <row r="75" spans="1:5" ht="15.75" thickBot="1">
      <c r="A75" s="15"/>
      <c r="B75" s="16"/>
      <c r="C75" s="16"/>
      <c r="D75" s="17"/>
      <c r="E75" s="18"/>
    </row>
    <row r="76" spans="1:5" ht="17.25" thickBot="1">
      <c r="A76" s="6" t="s">
        <v>18</v>
      </c>
      <c r="B76" s="178" t="s">
        <v>19</v>
      </c>
      <c r="C76" s="179"/>
      <c r="D76" s="179"/>
      <c r="E76" s="180"/>
    </row>
    <row r="105" spans="1:5">
      <c r="A105" s="7"/>
      <c r="B105" s="41"/>
      <c r="C105" s="42"/>
      <c r="D105" s="103"/>
      <c r="E105" s="45"/>
    </row>
    <row r="106" spans="1:5">
      <c r="A106" s="7"/>
      <c r="B106" s="35"/>
      <c r="C106" s="32"/>
      <c r="D106" s="48"/>
      <c r="E106" s="21"/>
    </row>
    <row r="107" spans="1:5">
      <c r="A107" s="7"/>
      <c r="B107" s="35"/>
      <c r="C107" s="32"/>
      <c r="D107" s="48"/>
      <c r="E107" s="21"/>
    </row>
    <row r="108" spans="1:5">
      <c r="A108" s="7"/>
      <c r="B108" s="35"/>
      <c r="C108" s="32"/>
      <c r="D108" s="48"/>
      <c r="E108" s="21"/>
    </row>
    <row r="109" spans="1:5">
      <c r="A109" s="7"/>
      <c r="B109" s="35"/>
      <c r="C109" s="32"/>
      <c r="D109" s="48"/>
      <c r="E109" s="21"/>
    </row>
    <row r="110" spans="1:5">
      <c r="A110" s="7"/>
      <c r="B110" s="35"/>
      <c r="C110" s="32"/>
      <c r="D110" s="48"/>
      <c r="E110" s="21"/>
    </row>
    <row r="111" spans="1:5">
      <c r="A111" s="7"/>
      <c r="B111" s="35"/>
      <c r="C111" s="32"/>
      <c r="D111" s="48"/>
      <c r="E111" s="21"/>
    </row>
    <row r="112" spans="1:5">
      <c r="A112" s="7"/>
      <c r="B112" s="35"/>
      <c r="C112" s="32"/>
      <c r="D112" s="48"/>
      <c r="E112" s="21"/>
    </row>
    <row r="113" spans="1:5">
      <c r="A113" s="7"/>
      <c r="B113" s="35"/>
      <c r="C113" s="32"/>
      <c r="D113" s="48"/>
      <c r="E113" s="21"/>
    </row>
    <row r="114" spans="1:5">
      <c r="A114" s="7"/>
      <c r="B114" s="35"/>
      <c r="C114" s="32"/>
      <c r="D114" s="48"/>
      <c r="E114" s="21"/>
    </row>
    <row r="115" spans="1:5">
      <c r="A115" s="11"/>
      <c r="B115" s="35"/>
      <c r="C115" s="32"/>
      <c r="D115" s="48"/>
      <c r="E115" s="21"/>
    </row>
    <row r="116" spans="1:5">
      <c r="A116" s="35"/>
      <c r="B116" s="35"/>
      <c r="C116" s="32"/>
      <c r="D116" s="48"/>
      <c r="E116" s="21"/>
    </row>
    <row r="117" spans="1:5" ht="15.75" thickBot="1">
      <c r="A117" s="21"/>
      <c r="B117" s="22"/>
      <c r="C117" s="23"/>
      <c r="D117" s="23"/>
      <c r="E117" s="23"/>
    </row>
    <row r="118" spans="1:5" ht="17.25" thickBot="1">
      <c r="A118" s="6" t="s">
        <v>21</v>
      </c>
      <c r="B118" s="24"/>
      <c r="C118" s="25"/>
      <c r="D118" s="25"/>
      <c r="E118" s="26" t="s">
        <v>22</v>
      </c>
    </row>
    <row r="131" spans="1:5">
      <c r="A131" s="11"/>
      <c r="B131" s="27" t="s">
        <v>362</v>
      </c>
      <c r="C131" s="27" t="s">
        <v>363</v>
      </c>
      <c r="D131" s="13" t="s">
        <v>191</v>
      </c>
      <c r="E131" s="14" t="s">
        <v>191</v>
      </c>
    </row>
    <row r="132" spans="1:5">
      <c r="A132" s="11"/>
      <c r="B132" s="27" t="s">
        <v>364</v>
      </c>
      <c r="C132" s="27" t="s">
        <v>363</v>
      </c>
      <c r="D132" s="13" t="s">
        <v>191</v>
      </c>
      <c r="E132" s="14" t="s">
        <v>191</v>
      </c>
    </row>
    <row r="133" spans="1:5" ht="15.75" thickBot="1">
      <c r="A133" s="1"/>
      <c r="B133" s="1"/>
      <c r="C133" s="1"/>
      <c r="D133" s="1"/>
      <c r="E133" s="1"/>
    </row>
    <row r="134" spans="1:5" ht="17.25" thickBot="1">
      <c r="A134" s="28" t="s">
        <v>25</v>
      </c>
      <c r="B134" s="29"/>
      <c r="C134" s="25"/>
      <c r="D134" s="25"/>
      <c r="E134" s="26" t="s">
        <v>26</v>
      </c>
    </row>
    <row r="135" spans="1:5">
      <c r="A135" s="7">
        <v>1</v>
      </c>
    </row>
    <row r="136" spans="1:5">
      <c r="A136" s="11">
        <v>2</v>
      </c>
    </row>
    <row r="137" spans="1:5">
      <c r="A137" s="11">
        <v>3</v>
      </c>
    </row>
    <row r="138" spans="1:5">
      <c r="A138" s="11">
        <v>4</v>
      </c>
    </row>
    <row r="139" spans="1:5">
      <c r="A139" s="11">
        <v>5</v>
      </c>
    </row>
    <row r="140" spans="1:5">
      <c r="A140" s="11">
        <v>6</v>
      </c>
    </row>
    <row r="141" spans="1:5">
      <c r="A141" s="11">
        <v>7</v>
      </c>
    </row>
    <row r="142" spans="1:5">
      <c r="A142" s="11">
        <v>8</v>
      </c>
    </row>
    <row r="143" spans="1:5">
      <c r="A143" s="11">
        <v>9</v>
      </c>
    </row>
    <row r="144" spans="1:5">
      <c r="A144" s="11">
        <v>10</v>
      </c>
    </row>
    <row r="145" spans="1:5">
      <c r="A145" s="11">
        <v>11</v>
      </c>
    </row>
    <row r="146" spans="1:5">
      <c r="A146" s="11">
        <v>12</v>
      </c>
    </row>
    <row r="147" spans="1:5">
      <c r="A147" s="11">
        <v>13</v>
      </c>
    </row>
    <row r="148" spans="1:5">
      <c r="A148" s="11">
        <v>14</v>
      </c>
    </row>
    <row r="149" spans="1:5">
      <c r="A149" s="11"/>
      <c r="B149" s="12" t="s">
        <v>370</v>
      </c>
      <c r="C149" s="12" t="s">
        <v>12</v>
      </c>
      <c r="D149" s="13" t="s">
        <v>191</v>
      </c>
      <c r="E149" s="14" t="s">
        <v>191</v>
      </c>
    </row>
    <row r="150" spans="1:5" ht="15.75" thickBot="1">
      <c r="A150" s="11"/>
      <c r="B150" s="12"/>
      <c r="C150" s="12"/>
      <c r="D150" s="13"/>
      <c r="E150" s="14"/>
    </row>
    <row r="151" spans="1:5" ht="17.25" thickBot="1">
      <c r="A151" s="6" t="s">
        <v>34</v>
      </c>
      <c r="B151" s="30"/>
      <c r="C151" s="25"/>
      <c r="D151" s="25"/>
      <c r="E151" s="26" t="s">
        <v>35</v>
      </c>
    </row>
    <row r="160" spans="1:5">
      <c r="A160" s="7" t="s">
        <v>149</v>
      </c>
      <c r="B160" s="7" t="s">
        <v>376</v>
      </c>
      <c r="C160" s="34" t="s">
        <v>292</v>
      </c>
      <c r="D160" s="19">
        <v>26.04</v>
      </c>
      <c r="E160" s="10"/>
    </row>
    <row r="161" spans="1:5">
      <c r="A161" s="11" t="s">
        <v>149</v>
      </c>
      <c r="B161" s="11" t="s">
        <v>377</v>
      </c>
      <c r="C161" s="27" t="s">
        <v>292</v>
      </c>
      <c r="D161" s="20">
        <v>34.479999999999997</v>
      </c>
      <c r="E161" s="14"/>
    </row>
    <row r="162" spans="1:5">
      <c r="A162" s="11"/>
      <c r="B162" s="1" t="s">
        <v>378</v>
      </c>
      <c r="C162" s="27" t="s">
        <v>301</v>
      </c>
      <c r="D162" s="20" t="s">
        <v>191</v>
      </c>
      <c r="E162" s="14" t="s">
        <v>191</v>
      </c>
    </row>
    <row r="163" spans="1:5" ht="15.75" thickBot="1">
      <c r="A163" s="11"/>
      <c r="B163" s="27"/>
      <c r="C163" s="27"/>
      <c r="D163" s="20"/>
      <c r="E163" s="14"/>
    </row>
    <row r="164" spans="1:5" ht="17.25" thickBot="1">
      <c r="A164" s="6" t="s">
        <v>40</v>
      </c>
      <c r="B164" s="31"/>
      <c r="C164" s="29"/>
      <c r="D164" s="25"/>
      <c r="E164" s="26" t="s">
        <v>41</v>
      </c>
    </row>
    <row r="165" spans="1:5">
      <c r="A165" s="7">
        <v>1</v>
      </c>
    </row>
    <row r="166" spans="1:5">
      <c r="A166" s="11">
        <v>2</v>
      </c>
    </row>
    <row r="167" spans="1:5">
      <c r="A167" s="7">
        <v>3</v>
      </c>
    </row>
    <row r="168" spans="1:5">
      <c r="A168" s="11">
        <v>4</v>
      </c>
    </row>
    <row r="169" spans="1:5">
      <c r="A169" s="7">
        <v>5</v>
      </c>
    </row>
    <row r="170" spans="1:5" ht="15.75" thickBot="1">
      <c r="A170" s="102">
        <v>6</v>
      </c>
    </row>
    <row r="171" spans="1:5">
      <c r="A171" s="7" t="s">
        <v>149</v>
      </c>
      <c r="B171" s="8" t="s">
        <v>382</v>
      </c>
      <c r="C171" s="42" t="s">
        <v>292</v>
      </c>
      <c r="D171" s="44">
        <v>58.4</v>
      </c>
      <c r="E171" s="10"/>
    </row>
    <row r="172" spans="1:5" ht="15.75" thickBot="1">
      <c r="A172" s="11"/>
      <c r="B172" s="12"/>
      <c r="C172" s="32"/>
      <c r="D172" s="33"/>
      <c r="E172" s="14"/>
    </row>
    <row r="173" spans="1:5" ht="17.25" thickBot="1">
      <c r="A173" s="28" t="s">
        <v>45</v>
      </c>
      <c r="B173" s="30"/>
      <c r="C173" s="25"/>
      <c r="D173" s="25"/>
      <c r="E173" s="26" t="s">
        <v>46</v>
      </c>
    </row>
    <row r="198" spans="1:5" ht="15.75" thickBot="1">
      <c r="A198" s="35"/>
      <c r="B198" s="32"/>
      <c r="C198" s="32"/>
      <c r="D198" s="33"/>
      <c r="E198" s="21"/>
    </row>
    <row r="199" spans="1:5" ht="17.25" thickBot="1">
      <c r="A199" s="28" t="s">
        <v>54</v>
      </c>
      <c r="B199" s="36"/>
      <c r="C199" s="25"/>
      <c r="D199" s="25"/>
      <c r="E199" s="26" t="s">
        <v>55</v>
      </c>
    </row>
    <row r="211" spans="1:5" ht="15.75" thickBot="1">
      <c r="A211" s="37"/>
      <c r="B211" s="1"/>
      <c r="C211" s="39"/>
      <c r="D211" s="39"/>
      <c r="E211" s="40"/>
    </row>
    <row r="212" spans="1:5" ht="17.25" thickBot="1">
      <c r="A212" s="28" t="s">
        <v>61</v>
      </c>
      <c r="B212" s="30"/>
      <c r="C212" s="25"/>
      <c r="D212" s="25"/>
      <c r="E212" s="26" t="s">
        <v>62</v>
      </c>
    </row>
    <row r="213" spans="1:5">
      <c r="A213" s="7">
        <v>1</v>
      </c>
    </row>
    <row r="214" spans="1:5">
      <c r="A214" s="11">
        <v>2</v>
      </c>
    </row>
    <row r="215" spans="1:5">
      <c r="A215" s="7">
        <v>3</v>
      </c>
    </row>
    <row r="216" spans="1:5">
      <c r="A216" s="11">
        <v>4</v>
      </c>
    </row>
    <row r="217" spans="1:5">
      <c r="A217" s="7">
        <v>5</v>
      </c>
    </row>
    <row r="218" spans="1:5">
      <c r="A218" s="11">
        <v>6</v>
      </c>
    </row>
    <row r="219" spans="1:5">
      <c r="A219" s="7">
        <v>7</v>
      </c>
    </row>
    <row r="220" spans="1:5">
      <c r="A220" s="11">
        <v>8</v>
      </c>
    </row>
    <row r="221" spans="1:5">
      <c r="A221" s="7">
        <v>9</v>
      </c>
    </row>
    <row r="222" spans="1:5">
      <c r="A222" s="11">
        <v>10</v>
      </c>
    </row>
    <row r="223" spans="1:5">
      <c r="A223" s="7">
        <v>11</v>
      </c>
    </row>
    <row r="224" spans="1:5">
      <c r="A224" s="11">
        <v>12</v>
      </c>
    </row>
    <row r="225" spans="1:5">
      <c r="A225" s="7">
        <v>13</v>
      </c>
    </row>
    <row r="226" spans="1:5">
      <c r="A226" s="11">
        <v>14</v>
      </c>
    </row>
    <row r="227" spans="1:5">
      <c r="A227" s="7">
        <v>15</v>
      </c>
    </row>
    <row r="228" spans="1:5">
      <c r="A228" s="11">
        <v>16</v>
      </c>
    </row>
    <row r="229" spans="1:5">
      <c r="A229" s="7">
        <v>17</v>
      </c>
    </row>
    <row r="230" spans="1:5">
      <c r="A230" s="11">
        <v>18</v>
      </c>
    </row>
    <row r="231" spans="1:5">
      <c r="A231" s="7">
        <v>19</v>
      </c>
    </row>
    <row r="232" spans="1:5">
      <c r="A232" s="11">
        <v>20</v>
      </c>
    </row>
    <row r="233" spans="1:5">
      <c r="A233" s="7">
        <v>21</v>
      </c>
    </row>
    <row r="234" spans="1:5">
      <c r="A234" s="11">
        <v>22</v>
      </c>
    </row>
    <row r="235" spans="1:5">
      <c r="A235" s="11"/>
      <c r="B235" s="12" t="s">
        <v>446</v>
      </c>
      <c r="C235" s="12" t="s">
        <v>429</v>
      </c>
      <c r="D235" s="13" t="s">
        <v>191</v>
      </c>
      <c r="E235" s="14" t="s">
        <v>191</v>
      </c>
    </row>
    <row r="236" spans="1:5" ht="15.75" thickBot="1">
      <c r="A236" s="104"/>
      <c r="B236" s="105"/>
      <c r="C236" s="106"/>
      <c r="D236" s="107"/>
      <c r="E236" s="40"/>
    </row>
    <row r="237" spans="1:5" ht="17.25" thickBot="1">
      <c r="A237" s="28" t="s">
        <v>63</v>
      </c>
      <c r="B237" s="36"/>
      <c r="C237" s="25"/>
      <c r="D237" s="25"/>
      <c r="E237" s="26" t="s">
        <v>64</v>
      </c>
    </row>
    <row r="238" spans="1:5">
      <c r="A238" s="7">
        <v>1</v>
      </c>
    </row>
    <row r="239" spans="1:5">
      <c r="A239" s="11">
        <v>2</v>
      </c>
    </row>
    <row r="240" spans="1:5">
      <c r="A240" s="7">
        <v>3</v>
      </c>
    </row>
    <row r="241" spans="1:5">
      <c r="A241" s="11">
        <v>4</v>
      </c>
    </row>
    <row r="242" spans="1:5">
      <c r="A242" s="7">
        <v>5</v>
      </c>
    </row>
    <row r="243" spans="1:5">
      <c r="A243" s="11">
        <v>6</v>
      </c>
    </row>
    <row r="244" spans="1:5">
      <c r="A244" s="7">
        <v>7</v>
      </c>
    </row>
    <row r="245" spans="1:5">
      <c r="A245" s="11"/>
      <c r="B245" s="38" t="s">
        <v>456</v>
      </c>
      <c r="C245" s="38" t="s">
        <v>357</v>
      </c>
      <c r="D245" s="13" t="s">
        <v>191</v>
      </c>
      <c r="E245" s="14" t="s">
        <v>191</v>
      </c>
    </row>
    <row r="246" spans="1:5" ht="15.75" thickBot="1">
      <c r="A246" s="41"/>
      <c r="B246" s="42"/>
      <c r="C246" s="43"/>
      <c r="D246" s="44"/>
      <c r="E246" s="45"/>
    </row>
    <row r="247" spans="1:5" ht="17.25" thickBot="1">
      <c r="A247" s="28" t="s">
        <v>66</v>
      </c>
      <c r="B247" s="46"/>
      <c r="C247" s="25"/>
      <c r="D247" s="25"/>
      <c r="E247" s="26" t="s">
        <v>67</v>
      </c>
    </row>
    <row r="251" spans="1:5">
      <c r="A251" s="11" t="s">
        <v>149</v>
      </c>
      <c r="B251" s="32" t="s">
        <v>460</v>
      </c>
      <c r="C251" s="32"/>
      <c r="D251" s="33" t="s">
        <v>191</v>
      </c>
      <c r="E251" s="21" t="s">
        <v>191</v>
      </c>
    </row>
    <row r="252" spans="1:5" ht="15.75" thickBot="1">
      <c r="A252" s="22"/>
      <c r="B252" s="23"/>
      <c r="C252" s="22"/>
      <c r="D252" s="22"/>
      <c r="E252" s="21"/>
    </row>
    <row r="253" spans="1:5" ht="17.25" thickBot="1">
      <c r="A253" s="6" t="s">
        <v>74</v>
      </c>
      <c r="B253" s="46"/>
      <c r="C253" s="29"/>
      <c r="D253" s="29"/>
      <c r="E253" s="47" t="s">
        <v>75</v>
      </c>
    </row>
    <row r="259" spans="1:5">
      <c r="A259" s="35" t="s">
        <v>149</v>
      </c>
      <c r="B259" s="32" t="s">
        <v>463</v>
      </c>
      <c r="C259" s="32"/>
      <c r="D259" s="48">
        <v>51.46</v>
      </c>
      <c r="E259" s="21"/>
    </row>
    <row r="260" spans="1:5">
      <c r="A260" s="35"/>
      <c r="B260" s="32" t="s">
        <v>464</v>
      </c>
      <c r="C260" s="32" t="s">
        <v>385</v>
      </c>
      <c r="D260" s="48" t="s">
        <v>191</v>
      </c>
      <c r="E260" s="21" t="s">
        <v>191</v>
      </c>
    </row>
    <row r="261" spans="1:5" ht="15.75" thickBot="1">
      <c r="A261" s="35"/>
      <c r="B261" s="32"/>
      <c r="C261" s="32"/>
      <c r="D261" s="48"/>
      <c r="E261" s="21"/>
    </row>
    <row r="262" spans="1:5" ht="17.25" thickBot="1">
      <c r="A262" s="6" t="s">
        <v>83</v>
      </c>
      <c r="B262" s="30"/>
      <c r="C262" s="29"/>
      <c r="D262" s="29"/>
      <c r="E262" s="47" t="s">
        <v>84</v>
      </c>
    </row>
    <row r="271" spans="1:5" ht="15.75" thickBot="1">
      <c r="A271" s="35"/>
      <c r="B271" s="32"/>
      <c r="C271" s="32"/>
      <c r="D271" s="33"/>
      <c r="E271" s="21"/>
    </row>
    <row r="272" spans="1:5" ht="17.25" thickBot="1">
      <c r="A272" s="49" t="s">
        <v>86</v>
      </c>
      <c r="B272" s="50" t="s">
        <v>87</v>
      </c>
      <c r="C272" s="30"/>
      <c r="D272" s="51" t="s">
        <v>88</v>
      </c>
      <c r="E272" s="26" t="s">
        <v>89</v>
      </c>
    </row>
    <row r="287" spans="1:5">
      <c r="A287" s="7"/>
      <c r="B287" s="12" t="s">
        <v>475</v>
      </c>
      <c r="C287" s="12"/>
      <c r="D287" s="13" t="s">
        <v>191</v>
      </c>
      <c r="E287" s="14" t="s">
        <v>191</v>
      </c>
    </row>
    <row r="288" spans="1:5" ht="15.75" thickBot="1">
      <c r="A288" s="11"/>
      <c r="B288" s="12"/>
      <c r="C288" s="52"/>
      <c r="D288" s="13"/>
      <c r="E288" s="14"/>
    </row>
    <row r="289" spans="1:5" ht="17.25" thickBot="1">
      <c r="A289" s="49" t="s">
        <v>110</v>
      </c>
      <c r="B289" s="50"/>
      <c r="C289" s="47"/>
      <c r="D289" s="29"/>
      <c r="E289" s="47" t="s">
        <v>111</v>
      </c>
    </row>
    <row r="295" spans="1:5">
      <c r="A295" s="11"/>
      <c r="B295" s="53"/>
      <c r="C295" s="12"/>
      <c r="D295" s="13"/>
      <c r="E295" s="14"/>
    </row>
    <row r="296" spans="1:5">
      <c r="A296" s="108"/>
      <c r="B296" s="109"/>
      <c r="C296" s="110"/>
      <c r="D296" s="111"/>
      <c r="E296" s="112"/>
    </row>
  </sheetData>
  <mergeCells count="4">
    <mergeCell ref="A2:E2"/>
    <mergeCell ref="A3:E3"/>
    <mergeCell ref="B8:E8"/>
    <mergeCell ref="B76:E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Arkusz1</vt:lpstr>
      <vt:lpstr>Arkusz2</vt:lpstr>
      <vt:lpstr>Arkusz3</vt:lpstr>
      <vt:lpstr>Arkusz4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2017-11-08T16:59:10Z</dcterms:modified>
</cp:coreProperties>
</file>